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5\Actas de Licitaciones\LPE\LPE-N002\Anexo oficio de aclaraciones N002\"/>
    </mc:Choice>
  </mc:AlternateContent>
  <xr:revisionPtr revIDLastSave="0" documentId="13_ncr:1_{887E9E12-7084-4077-91A2-4507149CC9A5}"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CATÁLOGO!$A$15:$WVL$580</definedName>
    <definedName name="_xlnm.Print_Area" localSheetId="0">CATÁLOGO!$A$1:$H$585</definedName>
    <definedName name="_xlnm.Print_Area" localSheetId="1">RESUMEN!$A$1:$G$27</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1" l="1"/>
  <c r="B8" i="3" l="1"/>
</calcChain>
</file>

<file path=xl/sharedStrings.xml><?xml version="1.0" encoding="utf-8"?>
<sst xmlns="http://schemas.openxmlformats.org/spreadsheetml/2006/main" count="1197" uniqueCount="459">
  <si>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</si>
  <si>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</si>
  <si>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</si>
  <si>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</si>
  <si>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</si>
  <si>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</si>
  <si>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</si>
  <si>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</si>
  <si>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</si>
  <si>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</si>
  <si>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</si>
  <si>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</si>
  <si>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</si>
  <si>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</si>
  <si>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</si>
  <si>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</si>
  <si>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</si>
  <si>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</si>
  <si>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</si>
  <si>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</si>
  <si>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</si>
  <si>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</si>
  <si>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</si>
  <si>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</si>
  <si>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</si>
  <si>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</si>
  <si>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</si>
  <si>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</si>
  <si>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</si>
  <si>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</si>
  <si>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</si>
  <si>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</si>
  <si>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</si>
  <si>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</si>
  <si>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</si>
  <si>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</si>
  <si>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</si>
  <si>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II</t>
  </si>
  <si>
    <t>III</t>
  </si>
  <si>
    <t>m2</t>
  </si>
  <si>
    <t>m</t>
  </si>
  <si>
    <t>pza</t>
  </si>
  <si>
    <t>PRELIMINARES</t>
  </si>
  <si>
    <t>m3</t>
  </si>
  <si>
    <t>kg</t>
  </si>
  <si>
    <t>ALBAÑILERÍA</t>
  </si>
  <si>
    <t>ACABADOS</t>
  </si>
  <si>
    <t>sal</t>
  </si>
  <si>
    <t>AIRE ACONDICIONADO</t>
  </si>
  <si>
    <t>LUMINARIAS</t>
  </si>
  <si>
    <t>OBRA EXTERIOR</t>
  </si>
  <si>
    <t>VOZ Y DATOS</t>
  </si>
  <si>
    <t>JARDINERÍA</t>
  </si>
  <si>
    <t>TERRACERIAS</t>
  </si>
  <si>
    <t>CTR CONSTRUCCIÓN
CAR. Carreteras
1.01 Terracerias
.002 Despalme P.U.O.T. Designación (N.CTR.CAR-1.01.002)
a) En Corte</t>
  </si>
  <si>
    <t>CTR CONSTRUCCIÓN
CAR. Carreteras
1.01 Terracerias
.009 Terraplen P.U.O.T. Designación (N.CTR.CAR-1.01.009, I3,J3 ) y E.P. 1
1) Capa de terraplen compactado al noventa  por ciento 90%  (no incluye compactación de terreno natural )</t>
  </si>
  <si>
    <t>PAVIMENTOS</t>
  </si>
  <si>
    <t>Suministro y colocación de Polietileno Cal 600 sobre Base Compactada para recibir losa de pavimento P.U.O.T:</t>
  </si>
  <si>
    <t>GUARNICIONES Y BANQUETAS</t>
  </si>
  <si>
    <t>CTR CONSTRUCCIÓN
CAR. Carreteras
1.02 Estructuras
.010 Guarniciones y Banquetas P.U.O.T. Designación (N.CTR.CAR-1.02.010 ) 
12) Guarniciones de f'c= 150kg/cm2  trapecial de15x20x40cm. (recta)</t>
  </si>
  <si>
    <t>CTR CONSTRUCCION
CAR CARRETERAS
1.07 Señalamientos y Dispositivos de Seguridad
015 Cercas P.U.O.T. (Designación N.CTR.CAR.1.07.015)
2) Cerca a base de postes de concreto prefabricado de 10x10cm con longitud de 1.80m,  separados @ 2.5m, f'c=150kg/cm2,  4 hiladas de alambre de puas separadas @35cm, recibidos en muertos de concreto f'c=100kg/cm2 a una profundidad de 40cm.</t>
  </si>
  <si>
    <t>CISTERNA</t>
  </si>
  <si>
    <t>IV</t>
  </si>
  <si>
    <t>I</t>
  </si>
  <si>
    <t>V</t>
  </si>
  <si>
    <t>VI</t>
  </si>
  <si>
    <t>INSTALACIONES ELÉCTRICAS</t>
  </si>
  <si>
    <t>I.1</t>
  </si>
  <si>
    <t>CTR CONSTRUCCIÓN
CAR. Carreteras
1.01 Terracerias
.001 Desmonte P.U.O.T. Designación (N.CTR.CAR-1.01.001)</t>
  </si>
  <si>
    <t>ha</t>
  </si>
  <si>
    <t>E.P.51 Compactación, por unidad de obra terminada; del terreno natural en el area de desplante de los terraplenes al 90%</t>
  </si>
  <si>
    <t>I.2</t>
  </si>
  <si>
    <t>I.3</t>
  </si>
  <si>
    <t>CTR CONSTRUCCIÓN
CAR. Carreteras
1.02 Estructuras
.010 Guarniciones y Banquetas P.U.O.T. Designación (N.CTR.CAR-1.02.010 ) 
13) Guarniciones de f'c= 150kg/cm2  trapecial de15x20x40cm. (curva)</t>
  </si>
  <si>
    <t>Construcción de cuneta de concreto hidráulico f`c= 150 kg/cm2 de 1.50m de ancho y 10cm de espesor, reforzado con malla electrosoldada 6-6/10-10. Incluye: compactación de terreno natural, relleno de 20 cm de material de banco, juntas de construcción a cada 3.00 m con sellador, material, mano de obra, herramienta, equipo y todo lo necesario para que el concepto de trabajo quede totalmente terminado. (P.U.O.T.)</t>
  </si>
  <si>
    <t>CTR CONSTRUCCIÓN
CAR. Carreteras
1.02 Estructuras
.004 Acero para Concreto Hidráulico P.U.O.T. Designación (N.CTR.CAR-1.02.004 )
2) Malla Electrosoldada 6-6/10-10</t>
  </si>
  <si>
    <t>I.4</t>
  </si>
  <si>
    <t>OBRAS COMPLEMENTARIAS</t>
  </si>
  <si>
    <t>CSV CONSERVACIÓN
CAR CARRETERAS
3. Trabajos de Conservación Periódica.
3.02 Pavimentos.
006 Fresado de la Superficie de Rodadura en Pavimentos Asfálticos.  P.U.O.T. (Designación N.CSV.CAR. 3.02.006) 
9) Fresado de 5cm de la Carpeta de Concreto Asfáltico existente.</t>
  </si>
  <si>
    <t>I.5</t>
  </si>
  <si>
    <t>AREA DE ESTACIONAMIENTO Y PATIO DE MANIOBRAS</t>
  </si>
  <si>
    <t>I.6</t>
  </si>
  <si>
    <t>SEÑALAMIENTO</t>
  </si>
  <si>
    <t>I.6.1</t>
  </si>
  <si>
    <t>SEÑALAMIENTO HORIZONTAL</t>
  </si>
  <si>
    <t>I.6.2</t>
  </si>
  <si>
    <t>SEÑALAMIENTO VERTICAL</t>
  </si>
  <si>
    <t>CTR CONSTRUCCION
CAR CARRETERAS
1.07 Señalamientos y Dispositivos de Seguridad
005 Señales Verticales Bajas P.U.O.T. (Designación N.CTR.CAR.1.07.005) y E.P.6.
2) Señal Vertical Baja Restrictiva SR-6 Alto de 30cm. Por lado.</t>
  </si>
  <si>
    <t>I.7</t>
  </si>
  <si>
    <t>MOVIMIENTO DE LINEAS ELECTRICAS</t>
  </si>
  <si>
    <t>I.7.1</t>
  </si>
  <si>
    <t>LINEA DE PROYECTO (NUEVA)</t>
  </si>
  <si>
    <t>I.7.2</t>
  </si>
  <si>
    <t>DESMANTELAMIENTO</t>
  </si>
  <si>
    <t>I.8</t>
  </si>
  <si>
    <t>SUBESTACION NUEVA</t>
  </si>
  <si>
    <t>I.9</t>
  </si>
  <si>
    <t>ALUMBRADO EXTERIOR</t>
  </si>
  <si>
    <t>I.9.1</t>
  </si>
  <si>
    <t>I.9.2</t>
  </si>
  <si>
    <t xml:space="preserve">TIERRAS </t>
  </si>
  <si>
    <t>TRAMITES  DE  AUTORIZACIÓN.</t>
  </si>
  <si>
    <t>EDIFICIO PRINCIPAL</t>
  </si>
  <si>
    <t>II.1</t>
  </si>
  <si>
    <t>II.2</t>
  </si>
  <si>
    <t>CIMENTACIÓN</t>
  </si>
  <si>
    <t>II.3</t>
  </si>
  <si>
    <t>II.4</t>
  </si>
  <si>
    <t>ESTRUCTURAL LOSA</t>
  </si>
  <si>
    <t>II.5</t>
  </si>
  <si>
    <t>II.6</t>
  </si>
  <si>
    <t>II.6-1</t>
  </si>
  <si>
    <t>II.6-2</t>
  </si>
  <si>
    <t>II.7</t>
  </si>
  <si>
    <t>INSTALACIONES DE GAS</t>
  </si>
  <si>
    <t>II.8</t>
  </si>
  <si>
    <t>INSTALACIONES HIDRÁULICAS</t>
  </si>
  <si>
    <t>II.9</t>
  </si>
  <si>
    <t>INSTALACIONES SANITARIAS</t>
  </si>
  <si>
    <t>II.10</t>
  </si>
  <si>
    <t>MUEBLES SANITARIOS</t>
  </si>
  <si>
    <t>II.11</t>
  </si>
  <si>
    <t>CANCELERÍA Y CARPINTERÍA</t>
  </si>
  <si>
    <t>II.12</t>
  </si>
  <si>
    <t>II.13</t>
  </si>
  <si>
    <t>EBANISTERÍA</t>
  </si>
  <si>
    <t>II.14</t>
  </si>
  <si>
    <t>MOBILIARIO</t>
  </si>
  <si>
    <t>II.15</t>
  </si>
  <si>
    <t>II.17</t>
  </si>
  <si>
    <t>bobina</t>
  </si>
  <si>
    <t>II.18</t>
  </si>
  <si>
    <t>CORRALES Y CUBIERTA</t>
  </si>
  <si>
    <t>III-1</t>
  </si>
  <si>
    <t>III-2</t>
  </si>
  <si>
    <t>III-3</t>
  </si>
  <si>
    <t>ALBAÑILERIA</t>
  </si>
  <si>
    <t>IV-1</t>
  </si>
  <si>
    <t>IV-2</t>
  </si>
  <si>
    <t>CIMENTACION</t>
  </si>
  <si>
    <t>IV-3</t>
  </si>
  <si>
    <t>IV-4</t>
  </si>
  <si>
    <t>IV-5</t>
  </si>
  <si>
    <t>IV-6</t>
  </si>
  <si>
    <t>IV-7</t>
  </si>
  <si>
    <t>INSTALACIONES DE  GAS</t>
  </si>
  <si>
    <t>IV-8</t>
  </si>
  <si>
    <t>IV-9</t>
  </si>
  <si>
    <t>IV-10</t>
  </si>
  <si>
    <t>IV-11</t>
  </si>
  <si>
    <t>IV-12</t>
  </si>
  <si>
    <t>SEÑALAMIENTO VIAL</t>
  </si>
  <si>
    <t>IV-13</t>
  </si>
  <si>
    <t>JARDINERIA</t>
  </si>
  <si>
    <t>CASETA</t>
  </si>
  <si>
    <t>V-1</t>
  </si>
  <si>
    <t>V-2</t>
  </si>
  <si>
    <t>V-3</t>
  </si>
  <si>
    <t>V-4</t>
  </si>
  <si>
    <t>V-5</t>
  </si>
  <si>
    <t>V-6</t>
  </si>
  <si>
    <t>INSTALACIONES ELECTRICAS LUMINARIAS</t>
  </si>
  <si>
    <t>V-7</t>
  </si>
  <si>
    <t>V-8</t>
  </si>
  <si>
    <t>V-9</t>
  </si>
  <si>
    <t>CANCELERIA Y CARPINTERIA</t>
  </si>
  <si>
    <t>V-11</t>
  </si>
  <si>
    <t>V-12</t>
  </si>
  <si>
    <t>CUBIERTA CASETA</t>
  </si>
  <si>
    <t>VI-1</t>
  </si>
  <si>
    <t>VI-2</t>
  </si>
  <si>
    <t>VI-3</t>
  </si>
  <si>
    <t>ESTRUCTURAL</t>
  </si>
  <si>
    <t>VI-4</t>
  </si>
  <si>
    <t>VI-5</t>
  </si>
  <si>
    <t>VI-5.1</t>
  </si>
  <si>
    <t>VI-6</t>
  </si>
  <si>
    <t>VI-7</t>
  </si>
  <si>
    <t>CONSTRUCCIÓN DE ESTACIÓN CUARENTENARIA "LA GLORIA" EN LA LOCALIDAD DE MAGUEYES, MAINERO, TAMAULIPAS</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</si>
  <si>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</si>
  <si>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Tubería de cobre tipo “M"  de 13 mm de diámetro con conexiones (codos, tees, yes, etc.), Incluye:  materiales, desperdicios, pegamento, soldadura, conexión y pruebas, mano de obra herramienta y equipo. (P.U.O.T.)</t>
  </si>
  <si>
    <t>Tubería de cobre tipo “M"  de 19 mm de diámetro con conexiones (codos, tees, yes, etc.), Incluye:  materiales, desperdicios, pegamento, soldadura, conexión y pruebas, mano de obra herramienta y equipo. (P.U.O.T.)</t>
  </si>
  <si>
    <t>Tubería de cobre tipo “M"  de 25 mm de diámetro con conexiones (codos, tees, yes, etc.), Incluye:  materiales, desperdicios, pegamento, soldadura, conexión y pruebas, mano de obra herramienta y equipo. (P.U.O.T.)</t>
  </si>
  <si>
    <t>Salida sanitaria con tubería de PVC sanitario de 2" y 4" de diámetro. Incluye: codos, coples, pegamento, mano de obra, herramienta y equipo.</t>
  </si>
  <si>
    <t>Suministro y colocación de reventila sanitaria con tubo de P.V.C. de 2" de diámetro. Incluye: material, conexiones, mano de obra, herramienta y todo lo necesario para su correcta colocación. A cualquier altura. P.U.O.T.</t>
  </si>
  <si>
    <t>3.0704.12) INSTALACIONES DE GAS, HIDRÁULICAS Y SANITARIAS.
3.0704.12) B. REFERENCIAS
3.0704.12 F.01 f) Tubería y conexiones de plástico rígido p.v.c.
acampanada; incluye conexiones, para albañales. (3.0704.12 G.01.b).
01) de 2" de diámetro (5cm). Inc. suministro, colocación, acarreo,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</si>
  <si>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</si>
  <si>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Suministro, colocación y conexión de biodigestor autolimpiable RP-3000 con capacidad para 3000 litros, incluye: accesorios, registro de lodos con capacidad para 1800 litros, pegamento de PVC  para las interconexiones, cinta teflón, fletes, maniobras, mano de obra. P.U.O.T.</t>
  </si>
  <si>
    <t>3.0704.12) INSTALACIONES DE GAS, HIDRÁULICAS Y SANITARIAS.
3.0704.12) B. REFERENCIAS
3.0704.12.F01 j) Registro de albañal; incluye excavacion y relleno (3.0704.12.G.01.d) 
01) Registro sanitario de 80x60 cm hasta  120cm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</si>
  <si>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 xml:space="preserve">3.0704.12) INSTALACIONES DE GAS, HIDRÁULICAS Y SANITARIAS.
3.0704.12) B. REFERENCIAS
3.0704.12 - F.01 m) Muebles; incluye accesorios y llaves (3.0704.12 G.01.c). 
02) Suministro y colocación de lavabo de sobreponer modelo Marathon marca VITROMEX color blanco completo, o similar en calidad, con llave mezcladora marca URREA. Incluye: contra de rejilla, cespol cromado, válvula de control, alimentador flexible y pruebas.
</t>
  </si>
  <si>
    <t>3.0704.12) INSTALACIONES DE GAS, HIDRÁULICAS Y SANITARIAS.
3.0704.12) B. REFERENCIAS
3.0704.12 - F.01 m) Muebles; incluye accesorios y llaves (3.0704.12 G.01.c). 
Suministro y colocación de inodoro VITROMEX modelo Apolo Handi color blanco o similar en calidad completo, con  llave de paso, asientos, conexiones, cuello de cera y pruebas. Incluye: material, limpieza, herrajes para su buen funcionamiento, herramienta y equipo.</t>
  </si>
  <si>
    <t>Espejo de pared, de 6 mm pegado a pared con adhesivo gunter mastique 3.0 x 1.0 m de altura. Incluye: Suministro, colocación, material, mano de obra, limpieza, herramienta y equipo.</t>
  </si>
  <si>
    <t>Suministro y colocación de papeleras para baño MARCA JOFEL MOD.MAXI-PH52300  color blanco. Inc. Material, mano de obra y herramienta.</t>
  </si>
  <si>
    <t>Suministro y colocación de portarollo, modelo  CLASICA II - 115 marca HELVEX o similar en calidad. Incluye: suministro, colocación, material, mano de obra, limpieza, herramienta y equipo.</t>
  </si>
  <si>
    <t>Suministro y colocación de cesto jumbo rectangular modelo 8025NE negro marca SABLON o similar en calidad. Incluye: fletes y acarreos.</t>
  </si>
  <si>
    <t>3.0704.11) VENTANERIA, CANCELERÍA Y PUERTAS DE COMUNICACION. 
3.0704.11) B. REFERENCIAS 
3.0704.11 - F.01 r) Fabricación y colocación de ventanas, canceles y puertas de madera (3.0704.11 G.04)   
Puerta de tambor con medidas de 0.80 a 1.00 x 2.10 a 2.20m, de 1 3/8" de espesor, fabricada a base de hojas HDF en diferentes acabados, con núcleo de retícula de cartón corrugado (Honeycomb) o poliuretano, largueros con finger joint, travesaños de madera estufada, chapero de 3"x8" de madera de pino estufado con marco de madera de 1", pintado de color blanco o similar al acabado final de puertas. Incluye pintura laca industrial blanca de nitrocelulosa LI-0101.30, bisagras de 3 1/2" con balero soldada al marco, caja para contra-cerradura en puertas interiores, cerradura de manija modelo Roble, marca ASSA ABLOY pestillo sencillo, botón interior, acabado cromo mate, contra, sellador mca. Pennsylvania, color blanco o similar, suministro, colocación, material, mano de obra, limpieza, acarreos, elevaciones, andamios, desperdicios, herramienta y equipo.</t>
  </si>
  <si>
    <t>3.0704.11.) VENTANERÍA, CANCELERÍA Y PUERTAS DE COMUNICACIÓN.
3.0704.11.) B REFERENCIAS
3.0704.11  F.01  l) Fabricación y colocación de ventanas con perfiles de aluminio anodizado (3.0704.11 G.04) 
Ventana de 0.60 x 0.40 m tipo corrediza, conformada por un fijo y un corredizo, a base de aluminio anodizado natural de 1 1/2"" marca CUPRUM o similar en calidad, con cristal transparente de 3 mm y tela mosquitera. Inc.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</si>
  <si>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Ventana de 2.60 x 2.20 m tipo corrediza, conformada por un fijo y un corredizo, a base de aluminio anodizado natural de 1 1/2"" marca CUPRUM o similar en calidad, con cristal transparente de 3 mm y tela mosquitera. Inc.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</si>
  <si>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Ventana de 0.55 x 1.20 m tipo, conformada por un fijo, a base de aluminio anodizado natural de 1 1/2"" marca CUPRUM o similar en calidad, con cristal transparente de 3 mm y tela mosquitera. Inc. suministro, colocación, vinil, tornillería, sellado perimetral con acrilastic, felpas, herrajes y elementos necesarios"</t>
  </si>
  <si>
    <t>MODULO INCINERADOR</t>
  </si>
  <si>
    <t>V-10</t>
  </si>
  <si>
    <t xml:space="preserve">ACCESO PRINCIPAL Y OBRAS COMPLEMENTARIAS </t>
  </si>
  <si>
    <t>Empastado en firmes para nivelar pisos a base de mortero cemento-arena proporción 1:3 de 5 cm de espesor promedio, acabado planeado para recibir acabado final. Incluye: material, acarreos, mano de obra, herramienta y equipo. P.U.O.T.</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</si>
  <si>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</si>
  <si>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(3.0704.08.G.01)
Aplanado de yeso plomeado, acabado pulido sobre muros y plafones, de 6mm de espesor promedio. Incluye: materiales, mano de obra, preparación, perfilado de aristas, remates y emboquillados, a cualquier altura.</t>
  </si>
  <si>
    <t>3.0704.08.) RECUBRIMIENTOS 
3.0704.08.) B. REFERENCIAS 
3.0704.08  F.01  k) Recubrimiento de pintura (3.0704.08 G.01)
01) Suministro y aplicación de pintura viníl-acrílica para interiores y exteriores, marca BEREL o similar en calidad, aplicada sobre muros, columnas, trabes y/o plafones de cualquier tipo de acabado, a dos manos, con aplicación de fondo y sellador vinílico Berel 570 o similar en calidad. Incluye: suministro, mano de obra, limpieza y preparación de la superficie, acarreos. a cualquier altura.</t>
  </si>
  <si>
    <t>3.0704.09) PISOS Y PAVIMENTOS 
3.0704.09) B. REFERENCIAS 
3.0704.09.F.01 l) Zoclos (3.0704.09.G.01) 
Suministro y colocación de zoclo de piso  XL tipo piedra cuarzita, marca DALTILE DALGRES modelo VENETO WHITE, en formato de 10 x 120 cm, pegado con mortero adhesivo  universal uniblock multiusos, a hueso y boquilla universal marca cemix, color plata de 1-3mm o similar en calidad. inc: preparación de la superficie y limpieza final.</t>
  </si>
  <si>
    <t>3.0704.08.) RECUBRIMIENTOS 
3.0704.08.) B. REFERENCIAS  
3.0704.08.F.01.e) Lambrín interior de loseta, cintilla o tabletas de barro (3.0704.08.G.01) 
Suministro y colocación de piso XL tipo piedra caliza, marca DALTILE DALGRES modelo VENETO WHITE, en formato de 60 x 120 cm, asentado con mortero adhesivo universal uniblock multiusos, a hueso y boquilla universal marca CEMIX, color plata de 1-3mm o similar en calidad. Incluye: materiales, mano de obra, cortes, desperdicios, preparación de la superficie y limpieza.</t>
  </si>
  <si>
    <t>3.0704.08.) RECUBRIMIENTOS 
3.0704.08.) B. REFERENCIAS  
3.0704.08.F.01.e) Lambrín interior de loseta, cintilla o tabletas de barro (3.0704.08.G.01) 
Suministro y colocación de piso cerámico DALGRES XL tipo piedra caliza, mca. DALTILE mod. SPAZIO gris, en formato de 60x120 cm rectificado, pegado con adhesivo universal uniblock mulitusos, a hueso y boquilla universal mca. CEMIX, color gris perla de 1-3mm de espesor. Incluye: materiales, mano de obra, cortes, desperdicios, preparación de la superficie y limpieza.</t>
  </si>
  <si>
    <t>3.0704.18.) IMPERMEABILIZACIONES
3.0704.18.) B. REFERENCIAS
3.0704.18.F.01.c) Impermeabilización de techos (3.0704.18.G.01.b).
05) Impermeabilización de losa de azotea con impermeabilizante acrílico y aislante térmico tipo THERMOTEK® IMPER FIBRATADO o similar en calidad y duración, de aplicación en frio con malla plástica reforzada (membrana refuerzo doble). 5 años de garantía; incluye: preparación de la superficie, sellado de grietas y puntos críticos con cemento plástico y aplicación de sellador, 2 manos de impermeabilizante, colocación de la malla de refuerzo,  herramienta y mano de obra. P.U.O.T.</t>
  </si>
  <si>
    <t>Suministro e instalación de faceplate de 4 salidas color marfil con No. de parte CFPE4E1  DE PANDUIT o similar en calidad. Incluye: suministro, instalación, mano de obra especializada, conexión, pruebas, material misceláneo, acarreo, herramienta y equipo.</t>
  </si>
  <si>
    <t>MINI-JACK CAT. 6 color azul para voz y datos con No. de parte CJ688TPBU  DE PANDUIT O SIMILAR en calidad. Incluye: suministro, instalación, mano de obra especializada, conexión, pruebas, material misceláneo, acarreo, herramienta y equipo.</t>
  </si>
  <si>
    <t>Suministro y colocación de caja registro metálica galvanizada de 12 x 12 x 5.5 cm, incluye: cargo directo por el costo de mano de obra y materiales requeridos, flete a obra, acarreo,  fijación, nivelación, limpieza y retiro de sobrantes fuera de obra, equipo de seguridad, instalaciones específicas, depreciación y demás cargos derivados del uso de equipo y herramienta, en cualquier nivel. (P.U.O.T.).</t>
  </si>
  <si>
    <t>Salida para telefono/ethernet, Marca: iGOTO LINEA: LUGANO PLUS, color blanco o similar en calidad, que comprende: tubería CONDUIT DE P.V.C. 19mm, (guiada), caja galvanizada y tapa, conforme a proyecto. Incluye: materiales, mano de obra especializada, conexiones, pruebas, material miscelaneo, acarreos, fletes, desperdicios, herramienta y equipo. P.U.O.T.</t>
  </si>
  <si>
    <t>Suministro y colocación  de  registro con torreta de acero inoxidable para alojar los servicios de voz y datos, empotrado en muro con una altura de 53 cm. Incluye: materiales, mano de obra. P.U.O.T.</t>
  </si>
  <si>
    <t>Suministro e instalación de tubería conduit pared delgada de 3/4". Incluye: codos, conectores, coples, materiales, desperdicios, acarreos, mano de obra, herramienta y equipo necesario para la ejecución de los trabajos.</t>
  </si>
  <si>
    <t>Cable de parcheo de 9 FT CAT. 5 con No. de parte UTPCH9  DE PANDUIT o similar en calidad. Incluye: suministro, instalación, mano de obra especializada, conexión, pruebas, material misceláneo, acarreo, herramienta y equipo.</t>
  </si>
  <si>
    <t>Cable UTP 4 PARES CAT. 5e DATA TWIST BELDEN color azul con No. de parte 5500TX DE PANDUIT o similar en calidad. Incluye: suministro, instalación, mano de obra especializada, conexión, pruebas, material misceláneo, acarreo, herramienta y equipo.</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</si>
  <si>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</si>
  <si>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</si>
  <si>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</si>
  <si>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</si>
  <si>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</si>
  <si>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</si>
  <si>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</si>
  <si>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</si>
  <si>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</si>
  <si>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</si>
  <si>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</si>
  <si>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</si>
  <si>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</si>
  <si>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3.0704.06.) ESTRUCTURAS 
3.0704.06.) B. REFERENCIAS 
3.0704.06.F.01.e) Estructura de acero (3.0704.06.G.09) 
03) Suministro, habilitado y montaje de estructura de acero soldada ASTM A-500GB (en columnas con sección HSS) CA1, HSS 12"X12"X1/2" (113.27 kg/m).  Incluye: primario anticorrosivo epoxico RP-6 2mils y pintura esmalte epoxico RA-26 color blanco a 4 mils o similar en calidad a dos manos;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         "</t>
  </si>
  <si>
    <t>3.0704.06.) ESTRUCTURAS 
3.0704.06.) B. REFERENCIAS 
3.0704.06.F.01.e) Estructura de acero (3.0704.06.G.09)  
03) Suministro, habilitado y montaje de estructura de acero soldada ASTM A-500GB (PTR de 1 1/2"x1 1/2" CAL. 14) TP (2.15 kg/m).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</si>
  <si>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 A-500GB (PTR de 2"x2" CAL. 10) P1 (4.48 kg/m).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</si>
  <si>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03) Suministro, habilitado y montaje de estructura de acero soldada ASTM A-36 (atiezadores ANGULO) AT, ANGULO 2"X2"X1/8" (2.46 kg/m).  Incluye: primario anticorrosivo epoxico RP-6 2mils y pintura esmalte epoxico RA-26 color blanco a 4 mils o similar en calidad a dos manos;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         "</t>
  </si>
  <si>
    <t>CTR CONSTRUCCIÓN
CAR. Carreteras
1.01 Terracerias
.002 Despalme P.U.O.T. Designación (N.CTR.CAR-1.01.002)
b) Para desplante de terraplen</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</si>
  <si>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</si>
  <si>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2
4) Capa de Subyacente compactado al noventa  y cinco por ciento 95%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</si>
  <si>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</si>
  <si>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</si>
  <si>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.009 Carpetas de Concreto Hidráulico P.U.O.T. Designación (N.CTR.CAR-1.04.009 ) 
3) Carpeta de concreto hidráulico con modulo de Ruptura MR= 48kg/cm2</t>
  </si>
  <si>
    <t>CTR CONSTRUCCION
CAR CARRETERAS
1.07 Señalamientos y Dispositivos de Seguridad
001 Marcas en el pavimento P.U.O.T. (Designación N.CTR.CAR.1.07.001), I1.
M-2) Raya separadora de carriles de circulación
M-2.2) Raya continua doble  de 15 cm de ancho color blanco reflejante (termoplástca) y E.P. 5</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</si>
  <si>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</si>
  <si>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</si>
  <si>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</si>
  <si>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</si>
  <si>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001 Marcas en el pavimento P.U.O.T. (Designación N.CTR.CAR.1.07.001), I1.
M-9) Rayas con espaciamiento logarítmico de 60cm de ancho, color blanco reflejante (termoplástica)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</si>
  <si>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</si>
  <si>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1.07 Señalamientos y Dispositivos de Seguridad
001 Marcas en el pavimento P.U.O.T. (Designación N.CTR.CAR.1.07.001), I2.
M-11) Rayas, símbolos y leyendas para regular el uso de carriles
M-11.4) Flechas, letras y números
Rayas, símbolos, números y letras color blanco reflejante  (termoplástica)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</si>
  <si>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</si>
  <si>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</si>
  <si>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</si>
  <si>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E.P.7
DH-1) Boton reflejante color blanco una cara 10x10cm.</t>
  </si>
  <si>
    <t>CTR CONSTRUCCION
CAR CARRETERAS
1.07 Señalamientos y Dispositivos de Seguridad
004 Vialetas y Botones P.U.O.T. (Designación N.CTR.CAR.1.07.004) y E.P.7
BT) Botón alertador color alumunio de 10 cm de diametro.</t>
  </si>
  <si>
    <t>CTR CONSTRUCCION
CAR CARRETERAS
1.07 Señalamientos y Dispositivos de Seguridad
005 Señales Verticales Bajas P.U.O.T. (Designación N.CTR.CAR.1.07.005) y E.P.6.
6) Señal Vertical Baja Restrictiva SR-9  de 117x117cm</t>
  </si>
  <si>
    <t>CTR CONSTRUCCION
CAR CARRETERAS
1.07 Señalamientos y Dispositivos de Seguridad
005 Señales Verticales Bajas P.U.O.T. (Designación N.CTR.CAR.1.07.005) y E.P.6.
13) Señal Vertical Baja Restrictiva SR-13  de 117x117cm</t>
  </si>
  <si>
    <t>CTR CONSTRUCCION
CAR CARRETERAS
1.07 Señalamientos y Dispositivos de Seguridad
005 Señales Verticales Bajas P.U.O.T. (Designación N.CTR.CAR.1.07.005) y E.P.6.
Señal Vertical Baja Preventiva SP-31 de 117x117cm, con tablero adicional de 152x40cm.</t>
  </si>
  <si>
    <t>CTR CONSTRUCCION
CAR CARRETERAS
1.07 Señalamientos y Dispositivos de Seguridad
005 Señales Verticales Bajas P.U.O.T. (Designación N.CTR.CAR.1.07.005) y E.P.6.
Señal Vertical Baja Restrictiva SP-41 preventiva de reductor de velocidad de 117x117 cm,  con tablero adicional de 152x40cm.</t>
  </si>
  <si>
    <t>CTR CONSTRUCCION
CAR CARRETERAS
1.07 Señalamientos y Dispositivos de Seguridad
005 Señales Verticales Bajas P.U.O.T. (Designación N.CTR.CAR.1.07.005) y E.P.6.
Señal Vertical Baja Restrictiva SP-41 preventiva de reductor de velocidad de 117x117 cm.</t>
  </si>
  <si>
    <t>CTR CONSTRUCCION
CAR CARRETERAS
1.07 Señalamientos y Dispositivos de Seguridad
005 Señales Verticales Bajas P.U.O.T. (Designación N.CTR.CAR.1.07.005) y E.P.6.
Señal Vertical Baja Informativa de Información General SIG -  de 300x86cm.</t>
  </si>
  <si>
    <t>CTR CONSTRUCCION
CAR CARRETERAS
1.07 Señalamientos y Dispositivos de Seguridad
006 Señales Verticales Elevadas P.U.O.T. (Designación N.CTR.CAR.1.07.006) y E.P.6.
Señal Vertical Elevada Informativa de destino SID-14 Bandera Doble de 152xx366cm y un OD-5 de 60x122cm.</t>
  </si>
  <si>
    <t>CTR CONSTRUCCION
CAR CARRETERAS
1.07 Señalamientos y Dispositivos de Seguridad
007 Indicadores de alineamiento P.U.O.T. (Designación N.CTR.CAR.1.07.007) y E.P.6.
Indicador de alineamiento de  PVC flexible de 71x60 cm.,  con reflejante blanco de alta intensidad.</t>
  </si>
  <si>
    <t xml:space="preserve">Suministro y colocación de barril de protección de obras (trafitambo) color naranja, con cuatro reflejantes, altura de 100cm, diámetro inferior de 88cm, diametro superior de 48cm., y  E.P 6-P., P.U.O.T. </t>
  </si>
  <si>
    <t>CTR CONSTRUCCION
CAR CARRETERAS
1.02 Estructuras
013 Demoliciones y Desmantelamientos P.U.O.T. Designación N.CTR.CAR.1.02.013
12) De señalamiento vertical bajo</t>
  </si>
  <si>
    <t>Suministro e instalación de estructura "AD3N"  en poste de concreto pc-12-750, en 33kv, intercalado bajo línea existente de cfe, conforme a especificaciones y normas de la C.F.E.  relativas a líneas aéreas de distribucion-construccion. incluye: poste,  herrajes, protecciones, aislamientos y accesorios para estructura indicada, mano de obra especializada, maniobras, elevación, acarreos, fletes, herramienta y equipo necesarios para su completa instalación, pruebas y puesta en marcha. P.U.O.T.</t>
  </si>
  <si>
    <t>Suministro e instalación de estructura normalizada tipo "PD3N/RP1N/CCF1/RBA" en poste de concreto PC 12-750 en 33 KV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</si>
  <si>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estructura normalizada tipo "PS3N/RS20/CCF2" en poste de concreto PC 12-750 en 33 KV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</si>
  <si>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estructura "PD3N"  en poste de concreto pc-12-750, en 33kv, intercalado bajo línea existente de CFE, conforme a especificaciones y normas de la CFE. relativas a líneas aéreas de distribucion-construccion. Incluye: poste, herrajes, protecciones, aislamientos y accesorios para estructura indicada, mano de obra especializada, maniobras, elevación, acarreos, fletes, herramienta y equipo necesarios para su completa instalación, pruebas y puesta en marcha. P.U.O.T.</t>
  </si>
  <si>
    <t>Suministro e instalación de subestación eléctrica tipo aéreo con transformador monofásico de distribución 25 KVA33,000-120/240 V., norma "J", impedancia estándar, marca PROLEC o similar en calidad y características. Incluye: POSTE C-12-750, suministro y colocación de herrajes, aislamientos y accesorios, mano de obra especializada, maniobras, acarreos, fletes, herramienta, equipo y todo lo necesario para su correcto funcionamiento.</t>
  </si>
  <si>
    <t>Cable de aluminio ACSR cal. 1/0 AWG 13.2 KV, mca. Condumex o similar en calidad, incluye: suministro y colocación de conductor, tendido, tensionado y enclemado, cortes, empalmes, cocas, conexión, material, mano de obra especializada, maniobras y herramienta. a cualquier altura. P.U.O.T.</t>
  </si>
  <si>
    <t>Suministro e instalación de acometida eléctrica en baja tensión 240/120v. Incluye: canalizaciones con tubería Conduit fo. galvanizado pared gruesa 53 mm ø, tubería PVC tipo pesado de 53mm ø, cable THW/LKS 75°c cal. 2 y cable cal. 6 TF (CU), (LONG. 10 MTS), base socket de 5 terminales x 100 AMP, varilla y conector de cobre para medición, materiales, mano de obra especializada, desperdicios, conexiones, acarreos, fletes, maniobras, herramienta y equipo. P.U.O.T.</t>
  </si>
  <si>
    <t>Suministro e instalación de tablero, con interruptor principal, 1 FASE- 3 HILOS, 120/240 V, 10 KA, modelo QO112L125 de sobreponer,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</si>
  <si>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</si>
  <si>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3.0704.01) OBRAS PRELIMINARES
3.0704.01) B. REFERENCIAS
3.0704.01.F.01 c) Excavación en zanjas para cualquier tipo de terreno investigado en obra, para cimentaciones a cualquier profundidad, incluyendo carga y acarreo fuera de la obra del material no utilizable. (3.0704.01.G.03 Y G.14)
05) Por unidad de obra terminada, cualquiera que sea su clasificación y profundidad, incluyendo afine de taludes y fondos, acarreos y bombeo.</t>
  </si>
  <si>
    <t>Suministro e instalación de bayonetas de puesta a tierra física (3.0m.) formado por 3 varilla de acero con recubrimiento de cobre tipo copperweld standard de 3.05 m de longitud x 5/8" de diámetro cada una, interconectadas con cable de cobre desnudo semiduro calibre 1/0 AWG, considerando 6 m de longitud para su interconexión entre varillas, alojando cada varilla en un  tubo de concreto tipo albañal de 12" de diámetro como registro para medición no mayor de 10 OHMS. Incluye: suministro de materiales, excavación, mano de obra especializada, material misceláneo, desperdicio, limpieza, acarreos, herramienta y equipo. P.U.O.T.</t>
  </si>
  <si>
    <t>Suministro  y  colocación  de  cable de cobre desnudo (DSD) semiduro cal.  no.4 mca. CONDUMEX o similar en calidad. incluye: materiales, mano de obra, conexión, maniobras, herramienta y equipo.  En cualquier nivel. P.U.O.T.</t>
  </si>
  <si>
    <t>Suministro e instalación de soldadura CADWELD para conectar varilla de 5/8" con cable 1/0, cat. GTC 162C con carga no. 90. Incluye: molde, pinzas, mano de obra especializada, herramienta, equipo y todo lo necesario para la correcta ejecución del concepto, en cualquier nivel. (P.U.O.T.)</t>
  </si>
  <si>
    <t>Suministro e instalación de soldadura CADWELD para conectar cable calibre 1/0 con cable calibre 4, cat. TAC2C1L con carga no. 45 Incluye: molde, pinzas, mano de obra especializada, herramienta, equipo y todo lo necesario para la correcta ejecución del concepto, en cualquier nivel. (P.U.O.T.)</t>
  </si>
  <si>
    <t>Trámites y pagos ante la SCT por concepto de permisos y afectaciones por cruces y conexión de líneas eléctricas en media y/o alta tensión.</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</si>
  <si>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</si>
  <si>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</si>
  <si>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</si>
  <si>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3.0704.03) CONCRETO HIDRÁULICO
3.0704.03) B. REFERENCIAS
3.0704.03.F.01.c) Concreto hidráulico en cadenas, castillos y dalas de repartición. Incl. Concreto (3.0704.03.G.07), cimbra no aparente (3.0704.03.G.08) y acero de refuerzo (3.0704.04.g.03 y g.01).
01) Castillo de concreto F'C=150 KG/CM2 DE 20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</si>
  <si>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36 CM armado con 8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</si>
  <si>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de 20x20x40 CM asentado con mortero cemento arena prop. 1:4. de 20 CM de espesor acabado común, a plomo, reforzado con escalerilla armex a cada dos hiladas.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</si>
  <si>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26.7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</si>
  <si>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37.5 CM armado con 6 VARS N°. 3 FY=4200 KG/CM2 Y E=#2 @20 CM. T.M.A. 19 MM. Incluye: suministro de materiales, mano de obra, anclajes necesarios, cimbra común y descimbra.  a cualquier altura.</t>
  </si>
  <si>
    <t>300004055   3.0704.03) CONCRETO HIDRÁULICO
3.0704.03) B. REFERENCIAS
3.0704.03.F.01.c) Concreto hidráulico en cadenas, castillos y dalas de repartición. Incl. Concreto (3.0704.03.g.07), cimbra no aparente (3.0704.03.G.08) y acero de refuerzo (3.0704.04.G.03 y G.01).
02) cadena de cerramiento de concreto F'C=200 KG/CM2 DE 10 X 15 CM armado con 4 VARS No 3 Y ESTRIBOS No 2 @ 20 CM. Incluye: suministro de materiales, mano de obra, anclajes necesarios, cimbra común y descimbra.  A cualquier altura.(P.U.O.T.)</t>
  </si>
  <si>
    <t xml:space="preserve">Construcción de columna de concreto F'C=200 KG/CM2 de 30 x 30 cm, armada con 4 varillas del N° 3 y estribos del N°2 @ 20 cm. Incluye: suministro de materiales, mano de obra, anclajes necesarios, cimbra común y descimbra.  A cualquier altura, según proyecto. </t>
  </si>
  <si>
    <t>3.0704.03) CONCRETO HIDRÁULICO
3.0704.03) B. REFERENCIAS
3.0704.03.F.01.c) Concreto hidráulico en cadenas, castillos y dalas de repartición. Incl. Concreto (3.0704.03.G.07), cimbra no aparente (3.0704.03.G.08) y acero de refuerzo (3.0704.04.g.03 y g.01).
01) Castillo y/o cadena de concreto f'c=200 kg/cm2 de 15 x 20 cm armada con 4 vars no 3 y estribos no 2 @ 10 cm. Incluye: suministro de materiales, mano de obra, anclajes necesarios, cimbra común y descimbra. A cualquier altura.</t>
  </si>
  <si>
    <t>3.0704.06.) ESTRUCTURAS 
3.0704.06.) B. REFERENCIAS 3.0704.06.F.01.e) Estructura de acero. (3.0704.06.G.09) 03) 
Suministro, habilitado y montaje de estructura de acero soldada ASTM A-992 (trabes IPC e IPR) VA1, W 8"X15 LB/FT (22.3 Kg/m). Incluye: primario anticorrosivo epóxido RP-6 2mils y pintura esmalte epóxido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</si>
  <si>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Suministro, habilitado y montaje de estructura de acero soldada ASTM A-500GB (PTR de 6""x4"" CAL. 1/4"") VA2 (23.22 kg/m).  Incluye: primario anticorrosivo epóxido RP-6 2mils y pintura esmalte epóxido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</si>
  <si>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3.0704.03) CONCRETO HIDRÁULICO
3.0704.03) B. REFERENCIAS
3.0704.03.F.01.c) Concreto hidráulico en cadenas, castillos y dalas de repartición. Incl. Concreto (3.0704.03.G.07), cimbra no aparente (3.0704.03.G.08) y acero de refuerzo (3.0704.04.g.03 y g.01).
Castillo y/o cadena de concreto F'C=200 KG/CM2 de 20 X 30 cm armado con 6 VARS No 4 y estribos No 2 @ 20 CM. Incluye: suministro de materiales, mano de obra, anclajes necesarios, cimbra común y descimbra. A cualquier altura.</t>
  </si>
  <si>
    <t>3.0704.13.) INSTALACIONES ELÉCTRICAS
3.0704.13.) B. REFERENCIAS.
3.0704.13. F.01. o) Unidades de alumbrado (3.0704.13.G.04)   Suministro e instalación de lámpara DOWNLIGHT LED empotrable 18 W, luz cálida brillante no atenuable con LED integrado, marca TECNOLITE, modelo BUCARAMANGA VIII 18YDLED430MV30B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</si>
  <si>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 F.01. o) Unidades de alumbrado (3.0704.13.G.04)  
Suministro e instalación de lámpara con estanca jardín 50 W, 1 BASE E27 IP44, IK06. NO INCLUYE FOCO, marca TECNOLITE, modelo BACO H-780/CF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</si>
  <si>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 F.01. o) Unidades de alumbrado (3.0704.13.G.04)  
Suministro e instalación de lámpara PLAFÓN LED sobreponer 24 W, luz de día, IP54, IK05, interior y exterior, LED integrado, marca, TECNOLITE, modelo, NENQUE II 24PTLLED1132RV65G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</si>
  <si>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 F.01. o) Unidades de alumbrado (3.0704.13.G.04)  
Suministro e instalación de lámpara con estaca jardín 50 W, 1 base E27, IP44, IK06, no incluye foco, marca, TECNOLITE, Modelo, BACO H-780/CF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</si>
  <si>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 F.01. o) Unidades de alumbrado (3.0704.13.G.04)  
Suministro e instalación de lámpara de exterior para sobreponer 40 W, base E27, IP45, no incluye foco, marca, TECNOLITE, modelo, TOLEDO I H-1075/S o similar en calidad. A cualquier altura. Incluye: Suministro, instalación, material, mano de obra especializada, pruebas, material misceláneo, acarreos, fletes, desperdicios, herramienta, equipo y todo lo necesario para su correcta instalación. (P.U.O.T.)</t>
  </si>
  <si>
    <t>3.0704.11.) VENTANERÍA, CANCELERÍA Y PUERTAS DE COMUNICACIÓN.
3.0704.11.) B REFERENCIAS
3.0704.11  F.01  l) Fabricación y colocación de ventanas con perfiles de aluminio anodizado (3.0704.11 G.04)
01) Ventana de 1.20 x 1.20 m, tipo corrediza a base de aluminio anodizado natural de 1 1/2" marca CUPRUM o similar en calidad, con cristal transparente de 3 mm y tela mosquitera. Inc. suministro, colocación, vinil, tornillería, sellado perimetral con silicón, felpas, herrajes y elementos necesarios</t>
  </si>
  <si>
    <t>3.0704.11.) VENTANERÍA, CANCELERÍA Y PUERTAS DE COMUNICACIÓN.
3.0704.11.) B REFERENCIAS
3.0704.11 F.01 l) Fabricación y colocación de ventanas con perfiles de aluminio anodizado (3.0704.11 G.04)
01) Ventana de 2.00 x 1.40 m, tipo corrediza con un fijo a base de aluminio anodizado natural de 1 1/2" marca CUPRUM o similar en calidad, con cristal transparente de 3 mm y tela mosquitera. Incluye: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</si>
  <si>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01) Ventana de 1.40 x 0.40 m, tipo corrediza con un fijo a base de aluminio anodizado natural de 1 1/2" marca CUPRUM o similar en calidad, con cristal transparente de 3 mm y tela mosquitera. Incluye: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</si>
  <si>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01) Ventana de 1.50 x 1.20 m, tipo corrediza con un fijo a base de aluminio anodizado natural de 1 1/2" marca CUPRUM o similar en calidad, con cristal transparente de 3 mm y tela mosquitera. Incluye: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</si>
  <si>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01) Puerta de 3.00 x 3.00 m, tipo abatiente con un fijo a base de aluminio anodizado natural de 1 1/2" marca CUPRUM o similar en calidad, con cristal transparente de 3 mm y tela mosquitera. Incluye: suministro, colocación, vinil, tornillería, sellado perimetral con ACRILASTIC, felpas, herrajes y elementos necesarios.</t>
  </si>
  <si>
    <t>3.0704.11) VENTANERIA, CANCELERIA Y PUERTAS DE COMUNICACION.
3.0704.11) B. REFERENCIAS
3.0704.11.F.01.i) Fabricación y colocación de puertas con perfiles tubulares de lámina de fierro (3.0704.11.G.04)
01) Puerta de 1.00 x 2.20m, compuesta de 1 hoja de 1.00x2.20 m, a base de perfil LOUVER metálico de 1" x 1/2" cal.18, inclinación a 45°, y marco de hoja metálico con perfil de 2" x 2" cal. 18, bastidor perimetral, marco metálico con perfil de 3" x 1" cal. 16. Incluye: suministro, colocación, manija modelo BRUNEI entrada blanca Marca DEFIANT o similar, primario anticorrosivo, pintura blanca mate a 2 manos, materiales que intervienen, desperdicio, cortes, habilitado, limpieza y retiro de sobrantes fuera de la obra.</t>
  </si>
  <si>
    <t>3.0704.11) VENTANERIA, CANCELERIA Y PUERTAS DE COMUNICACION.
3.0704.11) B. REFERENCIAS
3.0704.11.F.01.i) Fabricación y colocación de puertas con perfiles tubulares de lámina de fierro (3.0704.11.G.04)
01) Puerta de 1.70 x 2.20 m, compuesta de 2 hojas c/u de 0.80 x 2.20 m, a base de perfil LOUVER metálico de 1" x 1/2" cal.18, inclinación a 45°, y marco de hoja metálico con perfil de 2" x 2" cal. 18, bastidor perimetral, marco metálico con perfil de 3" x 1" cal. 16. Incluye: suministro, colocación, manija modelo BRUNEI entrada blanca marca DEFIANT o similar, primario anticorrosivo, pintura blanca mate a 2 manos, materiales que intervienen, desperdicio, cortes, habilitado, limpieza y retiro de sobrantes fuera de la obra.</t>
  </si>
  <si>
    <t>3.0704.11) VENTANERIA, CANCELERIA Y PUERTAS DE COMUNICACION.
3.0704.11) B. REFERENCIAS
3.0704.11.F.01.i) Fabricación y colocación de puertas con perfiles tubulares de lámina de fierro (3.0704.11.G.04)
Suministro y colocación de puerta puerta en la fachada principal a base de cristal conformada por estructura de mangueteria de aluminio con cristal templado de 6 mm, con 1 fijo (ver diseño). Incluye: materiales, mano de obra, acarreo, cortes, ajustes, fijación, plomeo, vinil, tornillería, sellado perimetral con silicón, felpas, herrajes y elementos necesarios. (P.U.O.T.)</t>
  </si>
  <si>
    <t>Suministro y colocación de mueble (3.00mx1.8mx40cm) hecho en obra de madera de pino de primera calidad, con 2 repisas laterales en ambos extremos y 5 cajoneras con puertas abatibles, cada una de una superficie de 0.30 x 0.50 m, y un entrepaño a 0.60 m de altura, acabado color chocolate. Incluye: suministro de materiales, mano de obra, herramientas, elementos de fijación, y todo lo necesario para su correcta colocación. Según Proyecto, P.U.O.T.</t>
  </si>
  <si>
    <t>Fabricación y colocación de Closet de madera de 3.55 x 2.05 x 0.50m  compuesto por 2 puertas de 60 x 175 cm; 2 puertas de 60 x 55 cm, 3 entrepaños de 60 x 120 cm @ 40 cm, y marco de madera incluye  bisagras 2" tipo libro de perno suelto, 4 jaladeras tipo ECONOMICA -H026CM160 y cerradura para la aplicación de acabado con sellador y  2 manos de barniz color caoba. Incluye: lijado, aplicación de acabado con sellador y barniz, colocación, materiales, mano de obra, limpieza, acarreos, desperdicios, herramienta y equipo. (P.U.O.T.)</t>
  </si>
  <si>
    <t>Credenza de 4.55 x 0.50 x 0.75 m de altura con 4 cajones de archivo con chapa y jaladeras de barra y al centro un entrepaño con dos puertas tipo cocina de cristal con marco de aluminio con jaladeras de barra, resto fabricado en melamina línea gruesa de 5cm acabado veteado.</t>
  </si>
  <si>
    <t>3.0704.09. PISOS Y PAVIMENTOS
3.0704.09.) B. REFERENCIAS
3.0704.09.F.01 a) Firmes de concreto hidráulico sobre terreno natural o relleno compactado (3.0704.09 G.01).
04)Piso de concreto f´c= 150 kg/cm2 (banqueta), de 10 cm de espesor, acabado estampado. Incluye: trazo, excavación, nivelación, relleno compactado, malla 6-6/10-10, cimbra limite, pigmentos y desmoldante para acabado estampado.</t>
  </si>
  <si>
    <t>Salida para televisión, Marca: iGOTO LINEA: LUGANO PLUS, color blanco o similar en calidad, que comprende: tubería CONDUIT DE P.V.C. 19mm, (guiada), caja galvanizada y tapa, conforme a proyecto. Incluye: materiales, mano de obra especializada, conexiones, pruebas, material miscelaneo, acarreos, fletes, desperdicios, herramienta y equipo. P.U.O.T.</t>
  </si>
  <si>
    <t>3.0704.13.) INSTALACIONES ELÉCTRICAS
3.0704.13.) B. REFERENCIAS.
3.0704.13. F.01. o) Unidades de alumbrado (3.0704.13.G.04)   
Suministro e instalación de luminaria de luz de Dia no atenuable con led integrado 50w marca TECNOLITE modelo POMPELLA 2 50LS120LED64MVG o similar en calidad. Incluye: materiales, mano de obra especializada, material misceláneo, conexiones, pruebas, acarreos, fletes, desperdicios, herramienta y equipo. (P.U.O.T.)</t>
  </si>
  <si>
    <t>Construcción de murete de block para alojar interruptor general con dimensiones de alto 1.50 m, ancho 1.20 m, fondo 0.45m,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</si>
  <si>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3.0704.04) ACERO PARA CONCRETO
3.0704.04) B. REFERENCIAS
3.0704.04  F.01.  a) Acero de refuerzo en cimentación (3.0704.04 G.03 Y G.01).
01) Limite elástico f'y=2880 kg/cm2, alambrón No. 2.</t>
  </si>
  <si>
    <t>3.0704.02) MAMPOSTERIAS
3.0704.02) B. REFERENCIAS
3.0704.02 F.01 f) Mampostería de bloques de cemento, rellenos con concreto f'c=100 kg/cm2 (3.0704.02.G.02); Referencia (3.0704.07.G.01) 
01) Muro de enrase en cimentación de block hueco de concreto de 10x20x40 cm de 10 cm de espesor, relleno con concreto f'c=100 kg/cm2, asentado con mortero cem.-arena 1:5  y reforzado con escalerilla prefabricada o var. # 3. Incluye: materiales, mano de obra, acarreos, desperdicios, herramienta, limpiezas y retiro de sobrantes fuera de la obra. A cualquier altura.</t>
  </si>
  <si>
    <t>3.0704.03) CONCRETO HIDRÁULICO
3.0704.03) B. REFERENCIAS
3.0704.03 F.01.  a) Concreto hidráulico en cimentación, sin incluir moldes y obra falsa. (3.0704.03 G.07).
02) Resistencia f'c =200 kg/cm2.</t>
  </si>
  <si>
    <t xml:space="preserve">3.0704.03) CONCRETO HIDRÁULICO
3.0704.03) B. REFERENCIAS
3.0704.03.F.01.c) Concreto hidráulico en cadenas, castillos y dalas de repartición. Incl. Concreto (3.0704.03.G.07), cimbra no aparente (3.0704.03.G.08) y acero de refuerzo (3.0704.04.g.03 y g.01).
02) Cadena o castillo de concreto f'c=200 kg/cm2 de 20x20 cm armado con 4 vars No. 4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</si>
  <si>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</si>
  <si>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20 x 30 CM armada con 6 VARS No 4 Y ESTRIBOS No 2 @ 20 CM. Incluye: suministro de materiales, mano de obra, anclajes necesarios, cimbra común y descimbra.  A cualquier altura.</t>
  </si>
  <si>
    <t>3.0704.09. PISOS Y PAVIMENTOS
3.0704.09.) B. REFERENCIAS
3.0704.09.F.01.a) Firmes de concreto hidráulico, sobre terreno natural o relleno compactado (3.0704.09.G.01).
01) Firme de concreto F´C=  200 KG/CM2 acabado planeado para recibir loseta de cerámica,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</si>
  <si>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</si>
  <si>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3.0704.07.) MUROS
3.0704.07.) B. REFERENCIAS
3.0704.07.F.01.e) Muros de bloques huecos de concreto (3.0704.07 G.01)
Muro de block hueco de concreto, 20x20x40 CM asentado con mortero cemento arena prop. 1:5. de 20 CM de espesor acabado común, a plomo, con escalerilla electrosoldada @ 2 hiladas.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</si>
  <si>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con escalerilla a cada 2 hiladas.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</si>
  <si>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26.7 X 20 CM armado con 4 VARS No 4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</si>
  <si>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</si>
  <si>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Columna de concreto f’c=200 kg/cm2 sección 30 x 60 cm armado con 10 var no. 5, est. no. 3 @ 20 cm. Incluye: habilitado y armado de acero de refuerzo, suministro y colocación de cimbra, descimbrado, suministro y colado de concreto, mano de obra, herramienta, equipo y todo lo necesario para su correcta ejecución. A cualquier altura.</t>
  </si>
  <si>
    <t>3.0704.03.) CONCRETO HIDRÁULICO
3.0704.03.) B. REFERENCIAS
3.0704.03.F.01.e) Cimbra no aparente, incluyendo obra falsa (3.0704.03.G.08).
01) En estructura. (Columnas)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</si>
  <si>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</si>
  <si>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</si>
  <si>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02) Resistencia f'c=200 kg/cm2. A cualquier altura.
</t>
  </si>
  <si>
    <t>Escalón de concreto F´C=200 KG/CM2 de 16.7 CM de peralte por 30 CM de huella, armado con var. #3. Incl. materiales, fabricación, colado, cimbra, descimbra, mano de obra, limpiezas, herramienta, trazo y todo lo necesario para dejar terminado este trabajo.</t>
  </si>
  <si>
    <t>3.0704.03.) CONCRETO HIDRÁULICO
3.0704.03.) B. REFERENCIAS
3.0704.03.F.01.e) Cimbra no aparente, incluyendo obra falsa (3.0704.03.G.08).
01) En estructura (losas, trabes) a cualquier altura, incluye goteros.</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</si>
  <si>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</si>
  <si>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f'y=2880 kg/cm2. (alambrón # 2)</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</si>
  <si>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</si>
  <si>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3.0704.13.) INSTALACIONES ELÉCTRICAS
3.0704.13.) B. REFERENCIAS
3.0704.13.F.01. n) Registros de mamposteria (3.0704.13.G.03)
Registro eléctrico tipo arenero de 60x60x80 cm medidas interiores, con muros de block hueco de cemento de 15x20x40 cm y aplanado de mortero cemento-arena prop. 1:3, con marco y contramarco metálico con ángulo 1-1/4" y tapa de concreto reforzada con var. # 3, fondo de arena y/o grava. Inc. materiales, mano de obra, herramienta, acarreos, trazo, excavación, relleno, limpiezas y retiro de sobrantes fuera de la obra.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</si>
  <si>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</si>
  <si>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</si>
  <si>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caja registro tipo chalupa 2x4" de fierro galvanizada tipo AMERICANA catalogo JVD274 marca IGESA o similar en calidad. Incluye: materiales, mano de obra, equipo, herramienta y todo lo necesario para su correcta instalación. P.U.O.T.</t>
  </si>
  <si>
    <t>3.0704.13.) INSTALACIONES ELÉCTRICAS
3.0704.13.) B. REFERENCIAS.
3.0704.13.F.01. o) Unidades de alumbrado (3.0704.13.G.04)  
Suministro e instalación de lámpara DOWNLIGHT LED empotrable 18 W, luz cálida brillante no atenuable con LED integrado, marca TECNOLITE modelo BUCARAMANGA VIII 18YDLED430MV30B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</si>
  <si>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3.0704.13.F.01. o) Unidades de alumbrado (3.0704.13.G.04)  
Suministro e instalación de lámpara con estanca jardín 50 W, 1 BASE  E27 IP44, IK06. NO INCLUYE FOCO, marca; TECNOLITE. modelo: BACO H-780/CF o similar en calidad. A cualquier altura. Incluye: Suministro, instalación, material, mano de obra especializada, pruebas, material misceláneo, acarreos, fletes, desperdicios, herramienta, equipo y todo lo necesario para su correcta instalación.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</si>
  <si>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</si>
  <si>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y colocación de apagador escalera 10A 127 VCA con placa y chasis marca IGOTO, modelo LUGANO PLUS color blanco o similar en calidad. Incluye: apagadores, chasis, placa, materiales, mano de obra, herramienta, acarreos, pruebas y todo lo necesario para su correcta ejecución. (P.U.O.T.)</t>
  </si>
  <si>
    <t>Cableado de salida alumbrado o contacto a base de cable tipo THW-LS 75°C  cal. #10 y/o cal. #12 marca CONDUMEX o similar en calidad. Incluye: tapas, contactos y/o apagadores mca. BTICINO ó similar en calidad. Incluye: materiales, mano de obra especializada prueba materiales misceláneo, acarreos, fletes, desperdicios, herramienta y equipo. P.U.O.T.</t>
  </si>
  <si>
    <t>Suministro y colocación de tablero de control para 8 circuitos, 1 fase 3 hilos 120/240 V. 10 000 A.C.I. NO QO816L100F de empotrar marca SQUARE D o similar en calidad, con interruptor principal de 2P-100A con kit de barra de tierra PK7GTA. Incluye suministro de materiales, mano de obra  especializada, conexiones, pruebas, material misceláneo, desperdicio, acarreos, maniobras, herramienta y equipo.</t>
  </si>
  <si>
    <t>Suministro y colocación de centro de carga de 6 Circuitos, 100 A, 120/240 V ,1F-3H, 10 KA, para empotrar (uso comercial), modelo QO612L100RB, marca SQUARE D o similar en calidad. Incluye suministro de materiales, mano de obra  especializada, conexiones, pruebas, material misceláneo, desperdicio, acarreos, maniobras, herramienta y equipo.</t>
  </si>
  <si>
    <t>Suministro, habilitado e instalación de tubería de gas a base de PE-AL-PE de 1/2" de diámetro, en salida para estufa con conexión a toma exterior a distancia no mayor a 8 m. Incluye: prueba de hermeticidad, accesorios, conexiones, cortes, desperdicios, mano de obra, herramienta y equipo. P.U.O.T.</t>
  </si>
  <si>
    <t>3.0704.12) INSTALACIONES DE GAS, HIDRÁULICAS Y SANITARIAS.
3.0704.12) B. REFERENCIAS
3.0704.12 F.01 I) Tubería y conexiones de cobre tipo "L" para instalaciones de gas, incluye conexiones (3.0704.12.G.01.B) 
01.a) Suministro e instalación de tubería de cobre tipo "L" de 13 mm de diámetro. Incluye: material, mano de obra, herramienta, equipo, conexiones, soldadura y pruebas.</t>
  </si>
  <si>
    <t>3.0704.12) INSTALACIONES DE GAS, HIDRÁULICAS Y SANITARIAS.
3.0704.12) B. REFERENCIAS
3.0704.12 - F.01 m) Muebles; incluye accesorios y llaves (3.0704.12 G.01.c). 
14) Tanque de gas estacionario, con capacidad de 300 kg, con válvula de presión, llave de paso. Incluye: suministro, colocación, maniobras, acarreos, flete, herramienta, accesorios, pruebas y conexión.</t>
  </si>
  <si>
    <t>E.P. 6-E  SUMINISTRO, INSTALACIÓN Y PRUEBA DE VÁLVULAS
Válvula de chequeo rapido. Incluye: suministro, colocación, acarreo y pruebas. (P.U.O.T.).</t>
  </si>
  <si>
    <t>Suministro y colocación de manguera flexible de alta presión 350 lbs. Incluye: suministro, colocación, acarreo y pruebas. (P.U.O.T.).</t>
  </si>
  <si>
    <t>Suministro y colocación de regulador de alta presión para salida de 1.5 kg/cm2. Incluye: suministro, colocación, acarreo y pruebas. (P.U.O.T.).</t>
  </si>
  <si>
    <t>Suministro e instalación de llave de bronce para jardín tipo manguera de 13 mm de diámetro. Inc. material, mano de obra, conexión, herramienta y pruebas. (P.U.O.T.)</t>
  </si>
  <si>
    <t>Bajada de agua pluvial con tubo de PVC sanitario de 4" de diámetro, en muro de block de concreto. Incluye: materiales, mano de obra, herramienta y todo lo necesario.</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</si>
  <si>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</si>
  <si>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Entortado en azotea con material ligero, para dar pendientes, máximo 8 cm, a base de mortero cemento-arena proporción 1:4,  con perlita expandida (termolita) o similar, con acabado para recibir impermeabilización. Incluye: materiales, acarreos, elevaciones, andamios, mano de obra, herramienta y equipo. A cualquier nivel. P.U.O.T.</t>
  </si>
  <si>
    <t>Forjado de chaflán en parte inferior de muros de pretil y empotramiento de losa prefabricada; de 15 x 15 cm el espesor será lo que de el escarpio, forjado a base de mortero cal-arena proporción 1:3 y pedacería de piedra de la región,  trabajo ejecutando a una altura máxima de 5.00 m, previo lavado acuoso por gravedad a baja presión sin provocar erosiones," trabajo ejecutado bajo supervisión y autorización de centro INAH"; incluye: mano de obra, herramienta, material, equipo y todo lo necesario para su correcta ejecución.</t>
  </si>
  <si>
    <t>Pretil de muro de block hueco de concreto, 15x20x40 CM asentado con mortero cemento arena prop. 1:4. de 15 CM de espesor acabado común, a plomo. Incluye: materiales, mano de obra, acarreos, desperdicios, herramienta, limpiezas y retiro de sobrantes fuera de la obra. a cualquier altura.</t>
  </si>
  <si>
    <t>Aplanado en muros y plafones con estuco de color, acabado fino, incluye: suministro de materiales, mano de obra, andamios, perfilado de aristas, plomeo, fletes, acarreos, herramienta, remates, emboquillado, limpiezas y retiro de sobrantes fuera de la obra. (p.u.o.t.)</t>
  </si>
  <si>
    <t>3.0704.09. PISOS Y PAVIMENTOS
3.0704.09.) B. REFERENCIAS
3.0704.09.F.01.b) Pisos de concreto hidráulico sobre losas de concreto hidráulico (3.0704.09.G.01).
01) Sobrefirme de concreto F'C=200  KG/CM2 de 5 CM de espesor T.M.A. 19 MM. Acabado pulido o escobillado con brocha de pelo, Incluye: acarreos, nivelación, materiales y mano de obra.</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</si>
  <si>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</si>
  <si>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Construcción de banqueta de concreto f´c= 150 kg/cm2, de 10 cm de espesor, acabado estampado. Incluye: trazo, excavación, nivelación, relleno compactado, malla 6-6/10-10, cimbra limite, pigmentos y desmoldante para acabado estampado.</t>
  </si>
  <si>
    <t>Suministro y aplicación de pintura esmalte en líneas de 10 cm de ancho para delimitar los cajones de estacionamiento, color amarillo reflejante, comprende: limpieza de la superficie, sellador, aplicación de 2 manos de pintura esmalte, incluye materiales, limpieza, acarreos, desperdicios, herramienta, mano de obra especializada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</si>
  <si>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</si>
  <si>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</si>
  <si>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b)
02) Suministro y plantación de árboles y arbustos (FICUS). Inc. Suministro, acarreos, guías, excavación, colocación, fertilizantes, riego, accesorios y todo lo necesario para dejar el trabajo terminado.</t>
  </si>
  <si>
    <t>3.0704.03) CONCRETO HIDRÁULICO
3.0704.03) B. REFERENCIAS
3.0704.03.F.01.c) Concreto hidráulico en cadenas, castillos y dalas de repartición. Incl. Concreto (3.0704.03.G.07), cimbra no aparente (3.0704.03.G.08) y acero de refuerzo (3.0704.04.g.03 y g.01).
Castillo y/o cadena de concreto de F´C=200 KG/CM2. Sección de 15 X 20 CM armado con 6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</si>
  <si>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30 CM armado con 6 VS #3 FY=4200 KG/CM2 Y E=#2 @20 CM. T.M.A. 19 MM. Incluye: suministro de materiales, mano de obra, anclajes necesarios, cimbra común y descimbra.  a cualquier altura.</t>
  </si>
  <si>
    <t>Construcción de barra de concreto f'c =150 kg/cm2, 10 cm de espesor, armada con varillas núm. 3 @10 cm en ambos sentidos. Incluye: preparación para recibir lavabo, suministro, habilitado y armado de acero, colado, vibrado, curado, materiales, desperdicios, mano de obra, herramienta, equipo, cimbra, acarreos, limpiezas y retiro de sobrantes fuera de la obra, en cualquier nivel según proyecto. (P.U.O.T.)</t>
  </si>
  <si>
    <t>Preparación para minisplit a base de ducteria de p.v.c. de 3" de diámetro y salida de desagüe a base de tubo p.v.c. de 1/2" cedula 40. Incluye: conexiones, herramienta, equipo y mano de obra.</t>
  </si>
  <si>
    <t>Suministro  e  instalación de equipo de aire acondicionado tipo MINI-SPLIT TIPO HI-WALL Marca TRANE o similar en calidad,  con condensadora modelo 2TTB0024A1000C y evaporadora modelo 2MCW0524G1, con capacidad de 2.0 toneladas de refrigeración nominales, solo frío, eficiencia 10 seer a un voltaje de 220V/1F/60H. Incluye :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específicas y los pertinentes del concepto "precio unitario" y los indicados en el contrato de obra.</t>
  </si>
  <si>
    <t>E.P. 18-E SUMINISTRO, INSTALACIÓN Y PRUEBA DE  TUBERIA Y PIEZAS ESPECIALES COMERCIALES.
Tubería de PVC hidráulico de 1” (25 mm) de diámetro cedula 40. Incluye: suministro, fletes, maniobras y acarreos al lugar de su colocación.</t>
  </si>
  <si>
    <t>3.0704.13.) INSTALACIONES ELÉCTRICAS
3.0704.13.) B. REFERENCIAS.
3.0704.13.F.01. o) Unidades de alumbrado (3.0704.13.G.04)
Suministro e instalación de lámpara 50 W, luz de día no atenuable, con led integrado 50 W marca TECNOLITE modelo POMPEYA II 50LFC120LED65MVG o similar en calidad. A cualquier altura. Incluye: Suministro, instalación, material, mano de obra especializada, pruebas, material misceláneo, acarreos, fletes, desperdicios, herramienta, equipo y todo lo necesario para su correcta instalación. (P.U.O.T.)</t>
  </si>
  <si>
    <t>3.0704.02) MAMPOSTERIAS
3.0704.02) B. REFERENCIAS
3.0704.02 F.01 f) Mampostería de bloques de cemento, rellenos con concreto f'c=200 kg/cm2 (3.0704.02.G.02); Referencia (3.0704.07.G.01)
Muro de enrase en cimentación de block hueco de concreto de 20x20x40 cm de 20 cm de espesor, relleno con concreto f'c=200 kg/cm2, asentado con mortero cem.-arena 1:5  y reforzado con var. # 3 @ 40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</si>
  <si>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30 x 20 cm, armada con 6 var. no. 4 y 2 var. no. 3, estribos no. 2 @ 20 cm. Incluye: suministro de materiales, mano de obra, cimbra común y descimbra a cualquier altura.</t>
  </si>
  <si>
    <t>3.0704.02) MAMPOSTERIAS
3.0704.02) B. REFERENCIAS
3.0704.02 F.01 f) Mampostería de bloques de cemento, rellenos con concreto f'c=200 kg/cm2 (3.0704.02.G.02); Referencia (3.0704.07.G.01)
Muro de enrase en cimentación de block hueco de concreto de 20X20X40 cm, relleno de concreto f’c= 200 kg/ cm2 (en un solo hueco), armado con una var no. 3 @ 40 cm. Incluye: materiales, mano de obra, acarreos, desperdicios, herramienta, limpiezas y retiro de sobrantes fuera de la obra. A cualquier altura.</t>
  </si>
  <si>
    <t>3.0704.02) MAMPOSTERIAS
3.0704.02) B. REFERENCIAS
3.0704.02 F.01 f) Mampostería de bloques de cemento, rellenos con concreto f'c=200 kg/cm2 (3.0704.02.G.02); Referencia (3.0704.07.G.01)
Muro de enrase en cimentación de block hueco de concreto de 15x20x40 cm de 20 cm de espesor, relleno con concreto f'c=200 kg/cm2, asentado con mortero cem.-arena 1:5  y reforzado con var. # 3 @ 40 cm. Incluye: materiales, mano de obra, acarreos, desperdicios, herramienta, limpiezas y retiro de sobrantes fuera de la obra. A cualquier altura.</t>
  </si>
  <si>
    <t>Columna de concreto f’c=200 kg/cm2 sección 30 x 30 cm armado con 8 var no. 4, est. no. 3 @ 20 cm. Incluye: habilitado y armado de acero de refuerzo, suministro y colocación de cimbra, descimbrado, suministro y colado de concreto, mano de obra, herramienta, equipo y todo lo necesario para su correcta ejecución. A cualquier altura.</t>
  </si>
  <si>
    <t xml:space="preserve"> Suministro y colocación de apagador sencillo y placa marca iGOTO, línea LUGANO PLUS, color blanco similar en calidad. Incluye: materiales, mano de obra, herramienta, acarreos, pruebas y todo lo necesario para su correcta ejecución. (P.U.O.T.)</t>
  </si>
  <si>
    <t>Suministro y colocación de Contacto monofásico duplex 110 marca IGOTO Línea LUGANO PLUS color blanco o similar, en caja registro tipo condulet serie rectangular. Incluye: marco y tapa materiales, mano de obra, herramienta, acarreos, pruebas y todo lo necesario para su correcta ejecución. (P.U.O.T.)</t>
  </si>
  <si>
    <t>Suministro y colocación de Contacto monofásico duplex 220 marca iGoto línea LUGANO PLUS color blanco o similar, en caja registro tipo condulet serie rectangular. Incluye: marco y tapa materiales, mano de obra, herramienta, acarreos, pruebas y todo lo necesario para su correcta ejecución. (P.U.O.T.)</t>
  </si>
  <si>
    <t>3.0704.02) MAMPOSTERIAS
3.0704.02) B. REFERENCIAS
3.0704.02 F.01 f) Mampostería de bloques de cemento, rellenos con concreto f'c=200 kg/cm2 (3.0704.02.G.02); Referencia (3.0704.07.G.01)
Muro de enrase en cimentación de block hueco de concreto de 15X20X40 cm, relleno de concreto f’c= 200 kg/ cm2 (en un solo hueco), armado con una var no. 3 @ 40 cm. Incluye: materiales, mano de obra, acarreos, desperdicios, herramienta, limpiezas y retiro de sobrantes fuera de la obra. A cualquier altura.</t>
  </si>
  <si>
    <t>3.0704.02) MAMPOSTERIAS
3.0704.02) B. REFERENCIAS
3.0704.02 F.01 f) Mampostería de bloques de cemento, rellenos con concreto f'c=200 kg/cm2 (3.0704.02.G.02); Referencia (3.0704.07.G.01)
Muro de enrase de block hueco de concreto de 15X20X40 cm, relleno de concreto f’c= 200 kg/ cm2 (en un solo hueco), armado con una var no. 3 @ 40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</si>
  <si>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Cadena o castillo de concreto F'C=200 KG/CM2 DE 15 X 16.5 (lado corto)19 (lado largo) CM armado con 4 VARS No 3 y estribos No 2 @ 20 CM. Incluye: suministro de materiales, mano de obra, anclajes necesarios, cimbra común y descimbra. a cualquier altura.</t>
  </si>
  <si>
    <t>Suministro y colocacion de filtro de grava de 20 x 20 cm para descarga de minisplit, incluye material, mano de obra y todo lo necesario para su correcta ejecucion.</t>
  </si>
  <si>
    <t>3.0704.11) VENTANERIA, CANCELERÍA Y PUERTAS DE COMUNICACION.
3.0704.11) B REFERENCIAS
3.0704.11  F.01  q) Fabricación y colocación de puertas con perfiles de aluminio anodizado (3.0704.11 G.04)
Puerta de 1.20 x 2.20 m,  tipo batiente con un fijo, a base de aluminio anodizado natural de 1 1/2"" marca CUPRUM o similar en calidad, con cristal transparente de 3 mm y tela mosquitera. Inc. suministro, colocación, vinil, tornillería, sellado perimetral con acrilastic, felpas, herrajes y elementos necesarios"</t>
  </si>
  <si>
    <t>EP-1-A.- DEMOLICIONES, DESMONTAJES Y DESMANTELAMIENTOS.
Desmantelamiento de estructura normalizada tipo "PS3N" en poste de concreto PC 12-750 en 33 KV en línea existente de C.F.E. conforme a especificaciones y normas de la C.F.E. relativas a líneas aéreas de distribución-construcción. Incluye: libranzas, suministro e hincado de poste, herrajes, protecciones, aislamientos y accesorios para estructura indicada, mano de obra especializada, maniobras, elevación, acarreos, fletes, herramienta, equipo y todo lo necesario para su correcta instalación. P.U.O.T.</t>
  </si>
  <si>
    <t>EP-1-A.- DEMOLICIONES, DESMONTAJES Y DESMANTELAMIENTOS.
Desmantelamiento de estructura normalizada tipo "PS3N/RP1N/CCF1" en poste de concreto pc 12-750 en 33 kv en línea existente de C.F.E. conforme a especificaciones y normas de la C.F.E. relativas a líneas aéreas de distribución-construcción. Incluye: libranzas, suministro e hincado de poste, herrajes, protecciones, aislamientos y accesorios para estructura indicada, mano de obra especializada, maniobras, elevación, acarreos, fletes, herramienta, equipo y todo lo necesario para su correcta instalación. P.U.O.T.</t>
  </si>
  <si>
    <t>3.0704.11.) VENTANERÍA, CANCELERÍA Y PUERTAS DE COMUNICACIÓN. 
3.0704.11.) B REFERENCIAS 
3.0704.11  F.01  l) Fabricación y colocación de ventanas con perfiles de aluminio anodizado (3.0704.11 G.04) 
01) Ventana V-7 de 1.00 x 0.40 m,  tipo corrediza con un fijo a base de aluminio anodizado natural de 1 1/2"" marca CUPRUM o similar en calidad, con cristal transparente de 3 mm y tela mosquitera. Inc.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</si>
  <si>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Ventana de 2.80 x 0.40 m, tipo corrediza con dos fijos a base de aluminio anodizado natural de 1 1/2" marca CUPRUM o similar en calidad, con cristal transparente de 3 mm y tela mosquitera. Incluye: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</si>
  <si>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Ventana de 1.20 x 0.40 m, tipo corrediza con un fijo a base de aluminio anodizado natural de 1 1/2" marca CUPRUM o similar en calidad, con cristal transparente de 3 mm y tela mosquitera. Incluye: suministro, colocación, vinil, tornillería, sellado perimetral con ACRILASTIC, felpas, herrajes y elementos necesarios.</t>
  </si>
  <si>
    <t>3.0704.11.) VENTANERÍA, CANCELERÍA Y PUERTAS DE COMUNICACIÓN.
3.0704.11.) B REFERENCIAS
3.0704.11 F.01 l) Fabricación y colocación de ventanas con perfiles de aluminio anodizado (3.0704.11 G.04)
Ventana de 2.20 x 1.10 m, con un fijo a base de aluminio anodizado natural de 1 1/2" marca CUPRUM o similar en calidad, con cristal transparente de 3 mm y tela mosquitera. Incluye: suministro, colocación, vinil, tornillería, sellado perimetral con ACRILASTIC, felpas, herrajes y elementos necesarios</t>
  </si>
  <si>
    <t>Construcción de columna de concreto f'c=200 kg/cm2 de sección 15 x 35 cm, T.M.A. 19 mm, armada con 6 vars. # 4 y est. # 3 a cada 20 cm fy=4200 KG/CM2. Incluye: suministro de materiales, mano de obra, anclajes necesarios, cimbra común y descimbra.  a cualquier altura. P.U.O.T.</t>
  </si>
  <si>
    <t>Construcción de columna de concreto f'c=200 kg/cm2 de sección 15 x 30 cm, T.M.A. 19 mm, armada con 6 vars. # 4 y est. # 3 a cada 20 cm fy=4200 KG/CM2. Incluye: suministro de materiales, mano de obra, anclajes necesarios, cimbra común y descimbra.  a cualquier altura. P.U.O.T.</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</si>
  <si>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</si>
  <si>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II.16</t>
  </si>
  <si>
    <t>III-4</t>
  </si>
  <si>
    <t>III-5</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</si>
  <si>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</si>
  <si>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</si>
  <si>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3.0704.12) INSTALACIONES DE GAS, HIDRÁULICAS Y SANITARIAS.
3.0704.12) B. REFERENCIAS
3.0704.12 - F.01 m) Muebles; incluye accesorios y llaves (3.0704.12 G.01.c)
08) Suministro y colocación de tarja doble de acero inoxidable, comprende: cespol de latón, llave mezcladora marca HELVEX o similar en calidad, herrajes y conexiones, suministro, material, mano de obra, conexión, pruebas, limpieza, herramienta y equipo.</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</si>
  <si>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</si>
  <si>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3.0704.04.) ACEROS PARA CONCRETO
3.0704.04.) B. REFERENCIAS
3.0704.04 . F.01. a) Acero de refuerzo en estructura ( 3.0704.04.G.03 Y G.01 )
02) Limite elástico f'y=4200 kg/cm2. (corrugada # 4)</t>
  </si>
  <si>
    <t>3.0704.12) INSTALACIONES DE GAS, HIDRÁULICAS Y SANITARIAS.
3.0704.12) B. REFERENCIAS.
3.0704.12 - F.01 m) Muebles; incluye accesorios y llaves (3.0704.12 G.01.c)
Calentador marca CINSA o similar en calidad de 30 galones de capacidad tipo automatico o similar. incluye: suministro, colocación, base de concreto, material, regulador, conectores, tuercas de unión soldables de cobre a preparación de salida, valvula de alivio, conexiones, pruebas, herramienta y equipo. P.U.O.T.</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</si>
  <si>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</si>
  <si>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Cisterna de polietileno de 10.00m3 (10,000 lts) de capacidad mca. Rotoplas o similar en calidad. Incluye: suministro, colocación, instalación, válvulas, conexiones, flotador, flete, pruebas, desperdicio, mano de obra, acarreos, herramienta y equipo. (P.U.O.T.)</t>
  </si>
  <si>
    <t>Suministro e instalación de sistema hidroneumatico. Incluye: tanque hidroneumatico vertical marca EVANS de 150 lts de capacidad,150 psi de presion maxima,bomba tipo Jet de 1.0 HP marca FLOTEC, alimentacion electrica con 10.00 ml de cable de uso rudo de 3x10 awg, manómetro de 7 psi, hasta 5.00 m de tuberia de PVC HCO de 25 mm para interconexiones, tees, codos de PVC HCO de 25 mm, valvula check de retencion de PVC HCO de 25 mm, materiales, acarreo, fletes, elevaciones, instalación, conexión, prueba, maniobras, mano de obra especializada, herramienta y equipo. P.U.O.T.</t>
  </si>
  <si>
    <t xml:space="preserve">3.0704.12) INSTALACIONES DE GAS, HIDRÁULICAS Y SANITARIAS.
3.0704.12) B. REFERENCIAS
3.0704.12.F01 j) Registro de albañal; incluye excavacion y relleno (3.0704.12.G.01.d) 
01) Registro  sanitario de 60x40 cm hasta 120cm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</si>
  <si>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3.0704.12) INSTALACIONES DE GAS, HIDRÁULICAS Y SANITARIAS.
3.0704.12) B. REFERENCIAS
3.0704.12 - F.01 m) Muebles; incluye accesorios y llaves (3.0704.12 G.01.c).
Suministro y colocación de mingitorio ecológico seco marca VITROMEX, modelo Bocana. Incluye: accesorios, llaves y conexiones.</t>
  </si>
  <si>
    <t>3.0704.12) INSTALACIONES DE GAS, HIDRÁULICAS Y SANITARIAS.
3.0704.12) B. REFERENCIAS
3.0704.12 - F.01 m) Muebles; incluye accesorios y llaves (3.0704.12 G.01.c)
Suministro y colocación de regadera marca HELVEX H-100 o similar en calidad. Incluye: llaves de empotrar y manerales marca HELVEX o similar en calidad, conexiones, mano de obra, instalación, pruebas, limpieza, herramienta y equipo.</t>
  </si>
  <si>
    <t>Suministro y colocación de coladera para azotea con cúpula marca HELVEX modelo 444-X, de 4" roscada.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</si>
  <si>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</si>
  <si>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mampara antigrafiti modelo estándar 4200  marca SANILOCK o similar en calidad, acabado esmaltado color gris claro. Incluye: materiales, mano de obra, accesorios, herrajes, elementos de fijación, herramienta, equipo, acarreos, limpieza y retiro de sobrantes fuera de la obra (P.U.O.T).</t>
  </si>
  <si>
    <t>Suministro y colocación de extractor para baño marca ESTEVEZ para cubrir un área de hasta 19m2, ultradelgado de bajo consumo de energía, para colocarse en muro. Incluye: todo lo necesario para su colocación y funcionamiento, a cualquier altura, P.U.O.T.</t>
  </si>
  <si>
    <t>Suministro y colocación de accesorios de baños Mca. HELVEX o siilar en calidad. JABONERA HELVEX MOD. 103. Incluye: Material, mano de obra, limpieza, herramienta y equipo.</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</si>
  <si>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</si>
  <si>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Suministro e instalación de lavadero de granito con pileta, dimensiones de 71 x 65 cm. Incluye: material, mano de obra, fletes, armado, acarreos, maniobras y todo lo necesario para su correcta instalación y funcionamiento. En cualquier nivel, según proyecto, P.U.O.T.</t>
  </si>
  <si>
    <t>Rampas para discapacitados de concreto F´C=  150 kg/cm2. de 12cm.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</si>
  <si>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3.0704.11) VENTANERIA, CANCELERIA Y PUERTAS DE COMUNICACION
3.0704.11) B. REFERENCIAS
3.0704.11.F.01 t) Barandales (3.0704.11.G.05)
01) Barandal a base de perfiles tubulares de lamina de fierro, de 0.90 a 1.00m de altura. Incluye: suministro, colocación, fondo anticorrosivo y acabado en pintura esmalte a dos manos, anclas, refuerzos, taquetes , herrajes trabajo terminado, en cualquier nivel y a cualquier altura.</t>
  </si>
  <si>
    <t>Salida para voz y datos a base de cable UTP, categoría 5E, canaletas con accesorios de tres vías color blanco, con 2 jack marca HUBBELL o similar en calidad, de impacto tipo JR45 en color azul para datos y color amarillo para voz. Incluye: caja tipo chalupa marca HUBBELL o similar en calidad, con tapa frontal de dos salidas, coples, pijas, accesorios, conexiones, guias, desperdicios, pruebas de funcionamiento, retiro de sobrantes al lugar indicado por la supervisión, medidas de protección para el personal, mano de obra calificada, herramienta y equipo. P.U.O.T.</t>
  </si>
  <si>
    <t>3.0704.17) OBRAS EXTERIORES
3.0704.17) B. REFERENCIAS
3.0704.17.F.01 n) Jardinería y arbolado (3.0704.17.G.02 
02) Suministro y plantación de árboles y arbustos (Framboyán) de 3.00 MTS de altura. con un radio máximo de crecimiento ya longevo el árbol de 12.00 MTS colocada sobre una superficie limpia y libre de plagas con tierra negra suelta y fertilizada para su efectiva durabilidad.</t>
  </si>
  <si>
    <t>Salida para  llave de jardin (agua fría) con tubo  de cobre  tipo "M " mca. NACOBRE o similar en calidad). Incluye: llave marca URREA de 13 mm de diámetro, conexiones, materiales (tees, codos, coples, conectores, reducciones, etc.), pruebas, válvula de control, mano de obra, herramienta y equipo. P.U.O.T.</t>
  </si>
  <si>
    <t>Suministro y colocación de llave jardinera de PVC, de ½" de diámetro. Incluye: material, mano de obra, herramienta, conexión y pruebas. P.U.O.T.</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</si>
  <si>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</si>
  <si>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3.0704.07.) MUROS
3.0704.07.) B. REFERENCIAS
3.0704.07.F.01.d) Muros de bloques de cemento macizos, aparentes (3.0704.07 G.01)
01) Muro de block macizo de concreto, 15x20x40 CM asentado con mortero cemento arena prop. 1:4. de 15 CM de espesor acabado aparente ambas caras (con boquilla), a plomo. Incluye: materiales, mano de obra, acarreos, desperdicios, herramienta, limpiezas y retiro de sobrantes fuera de la obra. a cualquier altura.</t>
  </si>
  <si>
    <t>Suministro y colocación de Tapa metálica para registro de paso hombre de 70x70cm con placa de acero antiderrapante de 1/8" con marco y contramarco de angulo de 1-1/2"x3/16". acabado con primario anticorrosivo y pintura de esmalte. P.U.O.T.</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</si>
  <si>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95 % proctor. Incluye: material, maniobras, acarreos, mano de obra, prueba de lab. de suelos, herramientas, maquinaria y equipo. (P.U.O.T.)</t>
  </si>
  <si>
    <t>Construcción de rampa de concreto f'c=200 kg/cm2, armado con malla electrosoldada 6x6/10-10 espesor 12 cm, acabado rayado crestac y valles de 3/4", endurecedor integral para concreto, color natural. Incluye: suministro de materiales que intervienen, mano de obra, cimbra y descimbra, herramienta, desperdicios, habilitado y armado de acero, andamios, colado, vibrado y curado, limpiezas y retiro de sobrantes fuera de la obra. a cualquier altura. P.U.O.T.</t>
  </si>
  <si>
    <t>Suministro y colocación de remates (flashing) de lámina lisa galvanizada calibre No. 24 con desarrollo de hasta 1.00 m. Incluye: habilitado, materiales de fijación, sellado de juntas con sikaflex, herramientas y todo lo necesario para su correcta instalación.</t>
  </si>
  <si>
    <t>Fabricación y colocación de canalón de lámina galvanizada calibre 22 de 60 cm de desarrollo, para captación y desagüe de agua pluvial en techumbre de lámina. Incluye: materiales, mano de obra, flete, acarreos, elevación, desperdicios, cortes, traslapes, ajustes, herramienta y equipo. (P.U.O.T.)</t>
  </si>
  <si>
    <t xml:space="preserve">3.0704.10.) TECHOS
3.0704.10.) B REFERENCIAS
3.0704.10.F.01 c) Techo no transitable sobre estructura de madera o metálica (3.0704.10.G.01)
Suministro, habilitado, colocación y montaje de cubierta de lámina engargolada SSR KR-24 pintro calibre 24 color blanco estándar, fijada a estructura de acero. Incluye: elementos de fijación, fletes y acarreos hasta el lugar de la obra; herramienta, andamios, equipo, material de consumo y desperdicios.
</t>
  </si>
  <si>
    <t>Suministro, habilitado, colocación y montaje de caballete de lámina lisa calibre 24. Incluye: material de fijación, acarreos, maniobras, desperdicio, traslapes, fletes, limpieza, retiro de sobrantes fuera de obra, equipo, herramienta y mano de obra a cualquier altura.</t>
  </si>
  <si>
    <t>Suministro y colocación de logotipo de Tamaulipas y letras en aluminio con base de trovicel pintado acabado laca-base automotriz a 3 manos ó natural ya sea plata o dorado (anonizado) con base de PVC Sintra de 10 mm de espesor, según plano. Incluye: materiales, mano de obra, herramienta, maniobras y todo lo necesario para su correcta colocación.</t>
  </si>
  <si>
    <t>Suministro, habilitado y montaje de estructura de acero soldada ASTM A-36 (PLACA BASE), a base de 1 placa de 5/8" con sección de 20 x 20 cm, 4 redondos lisos de 5/8" con un desarrollo de 35 cm c/u., 1 placa de 1/4" de sección 10 x 20 cm, 8 roscas estándar con arandelas, conforme a proyecto. Incluye: primario anticorrosivo epoxico RP-6 2mils y pintura esmalte epoxico RA-26 color blanco a 4 mils o similar en calidad a dos manos; SIKAGROUT,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</si>
  <si>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(ANGULO), a base de 2 L de 2" x 2" x 3/16" de espesor con 14 cm de longitud, conforme a proyecto.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</si>
  <si>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(ANCLA), a base de 1 placa de 5/8" con sección de 15 x 20 cm, 4 redondos lisos de 5/8" con un desarrollo de 20 cm c/u., 2 placas de 3/16" de sección 7.5 x 20 cm, conforme a proyecto.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</si>
  <si>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(ANGULO), a base de 1 L de 2"x2"x3/16" de espesor con 14 cm de longitud, conforme a proyecto.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</si>
  <si>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(ANCLA), a base de 1 placa de 5/8" con sección de 15 x 25 cm, 4 redondos lisos de 5/8" con un desarrollo de 20 cm c/u., 2 placas de 3/8"de sección 10 x 20 cm y 2 L de 2"x2"x1/4" de espesor con 14 cm de longitud c/u, conforme a proyecto. Incluye: primario anticorrosivo epoxico RP-6 2 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</si>
  <si>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y reforzado con varilla del N° 3 @ 40 cms . Incluye: materiales, mano de obra, acarreos, desperdicios, herramienta, limpiezas y retiro de sobrantes fuera de la obra. A cualquier altura.</t>
  </si>
  <si>
    <t>3.0704.04.) ACEROS PARA CONCRETO
3.0704.04.) B. REFERENCIAS
3.0704.04 . F.01. a) Acero de refuerzo en estructura ( 3.0704.04.G.03 Y G.01 )
02) Limite elástico f'y=4200 kg/cm2. (corrugada # 6)</t>
  </si>
  <si>
    <t xml:space="preserve">3.0704.06.) ESTRUCTURAS 
3.0704.06.) B. REFERENCIAS 
3.0704.06.F.01.e) Estructura de acero. (3.0704.06.G.09) 
03) Suministro, habilitado y montaje de estructura de acero soldada ASTM A-36 (Redondo liso) CV, R. LISO 3/4"" (2.24 kg/m), Placa de 1/2"" de espesor (100.75 kg/m²), Placa de 1/4"" de espesor (50.38 kg/m²), Roscas estandar con arandela para arriostramiento de estructura. Incluye: primario anticorrosivo epoxico RP-6 2mils y pintura esmalte epoxico RA-26 color blanco a 4 mils o similar en calidad a dos manos;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         </t>
  </si>
  <si>
    <t xml:space="preserve">3.0704.06.) ESTRUCTURAS 
3.0704.06.) B. REFERENCIAS 
3.0704.06.F.01.e) Estructura de acero. (3.0704.06.G.09) 
03) Suministro, habilitado y montaje de estructura de acero soldada ASTM A-36 (cajon 2 POLIN TIPO C) L2, 2 POLÍN 2""X6"" Cal. 12 (5.86 kg/m).  Incluye: primario anticorrosivo epoxico RP-6 2mils y pintura esmalte epoxico RA-26 color blanco a 4 mils o similar en calidad a dos manos;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         </t>
  </si>
  <si>
    <t>3.0704.06.) ESTRUCTURAS 
3.0704.06.) B. REFERENCIAS 
3.0704.06.F.01.e) Estructura de acero. (3.0704.06.G.09) 
03) Suministro, habilitado y montaje de estructura de acero soldada ASTM A-36 (POLIN TIPO C) LI, POLÍN 2""X6"" Cal. 12 (5.86 kg/m).  Incluye: primario anticorrosivo epoxico RP-6 2mils y pintura esmalte epoxico RA-26 color blanco a 4 mils o similar en calidad a dos manos;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</si>
  <si>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3.0704.10.) TECHOS 
3.0704.10.) B REFERENCIAS 
3.0704.10. F.01 c) Techo no transitable sobre estructura de madera o metálica (3.0704.10.G.01) 
Suministro y colocación de cubierta lámina acanalada Cal. 22 R-101 PINTRO IMSA, en fachada. Incluye: elementos de fijación, tornillería, soldadura,  fijación, maniobras para su instalación, accesorios, fletes y acarreos hasta el lugar de la obra; herramienta, andamios, equipo, material de consumo y desperdicios. A cualquier altura. P.U.O.T."</t>
  </si>
  <si>
    <t>Suministro, habilitado y montaje de estructura de acero soldada ASTM A-36 (ANCLA), a base de 1 Placa de 1" (201.50 kg/m²) con sección de 55x55 cm, 8 Redondo liso de 1" (3.98 kg/m) con un desarrollo de 90 cm c/u., +8 Cartabones de 1/2" (100.75 kg/m²) de sección 13.5 x 20 cm, 8 Roscas Estandar con Arandela. Incluye: primario anticorrosivo epoxico RP-6 2mils y pintura esmalte epoxico RA-26 color blanco a 4 mils o similar en calidad a dos manos; SIKAGROUT,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</si>
  <si>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(ANGULO), a base de 2 Angulo de 3"x3"x1/4" de espesor (7.29 kg/m) con 14 cm de longitud.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</si>
  <si>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4 Placa de 1/4" (50.38 kg/m²) con sección de 13x20 cm, + 2 Placas de 5/8" (125.94 kg/m²) de sección 20x75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</si>
  <si>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6 Placas de 5/8" de espesor (125.94 kg/m²) con sección de 20x30 cm + 8 Angulos de 2"x2"x1/4" (4.75 kg/m) con una longitud de 20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</si>
  <si>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6 Placas de 5/8" de espesor (125.94 kg/m²) con sección de 20x30 cm + 8 Angulos de 2"x2"x1/4" (4.75 kg/m) con una longitud de 20 cm Y 4 Placas de 1/4"" de espesor (50.38 kg/m²) con una sección de 8x20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</si>
  <si>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1 Placa de 1/2"" (100.75 kg/m²) con sección de 30x30 cm, +  1 Placa de 5/8"" (125.94 kg/m²) de sección 30x30 cm y 2 Angulos de 3"x3"x1/4" de espesor (7.29 kg/m) con 14 cm de longitud c/u.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</si>
  <si>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2 Placas de 5/8" (125.94 kg/m²) con sección de 20x75 cm, + 4 Placas de 1/4"" (50.38 kg/m²) de sección 13x20 cm y 4 Placas de 1/4" (50.38 kg/m²) con una seccion de 8x20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</si>
  <si>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4 Placas de 1/4" (50.38 kg/m²) con sección de 8x15 cm, + 2 Angulos de 3"x3"x1/4" de espesor (7.29 kg/m) de longitud de 14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</si>
  <si>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Suministro, habilitado y montaje de estructura de acero soldada ASTM A-36 (CONEXION), a base de 2 Placas de 1/4" (50.38 kg/m²) con sección de 5.2x15.2 cm, + 2 Angulos de 3"x3"x1/4" de espesor (7.29 kg/m) de longitud de 14 cm. Incluye: primario anticorrosivo epoxico RP-6 2mils y pintura esmalte epoxico RA-26 color blanco a 4 mils o similar en calidad a dos manos; materiales, mano de obra especializada, limpieza mecánica con chorro de arena a presión (sand blast) grado comercial, soldadura grado AWS-70, fletes y acarreos hasta el lugar de la obra; herramienta, andamios,  equipo y todas las pruebas de calidad requeridas como soldadores, pruebas de ultrasonido y radiográfica, partículas magnéticas y liquido penetrante. A cualquier altura.</t>
  </si>
  <si>
    <t>3.0704.13.) INSTALACIONES ELÉCTRICAS 
3.0704.13.) B. REFERENCIAS. 
3.0704.13.F.01. o) Unidades de alumbrado (3.0704.13.G.04) Suministro, armado, colocación y conexión de luminaria de luz de Dia no atenuable con led integrado 50w marca Tecnolite modelo Pompella 2 50Ls120led64mvg o similiar en calidad  Incluye: materiales, mano de obra especializada, material misceláneo, conexiones, pruebas, acarreos, fletes, desperdicios, herramienta y equipo."</t>
  </si>
  <si>
    <t>CONEXIONES DE ACERO</t>
  </si>
  <si>
    <t xml:space="preserve">CTR CONSTRUCCION
CAR CARRETERAS
1.07 Señalamientos y Dispositivos de Seguridad
005 Señales Verticales Bajas P.U.O.T. (Designación N.CTR.CAR.1.07.005) y E.P.6.
Señal Vertical Baja Informativa de Información General SIG-8  de 152x366cm  y un OD-5 de 60x122cm, Indicador de abstáculos OD-5 de 30x122cm y semáforo de destello </t>
  </si>
  <si>
    <t>3.0704.09. PISOS Y PAVIMENTOS
3.0704.09.) B. REFERENCIAS
3.0704.09.F.01 a) Firmes de concreto hidráulico sobre terreno natural o relleno compactado (3.0704.09 G.01).
04) Piso de concreto F´C=  200 KG/CM2.  10 CM. de espesor, acabado escobillado con brocha de pelo, juntas frías, acabado con volteador. Incluye: cimbra, acarreos, nivelación, materiales y mano de obra.</t>
  </si>
  <si>
    <t>3.0704.08.) RECUBRIMIENTOS  
3.0704.08.) 
B. REFERENCIAS 
3.0704.08.F.01.e) Lambrín interior de loseta, cintilla o tabletas de barro (3.0704.08.G.01) 
Suministro y colocación de piso XL tipo piedra CUARZITA, marca DALTILE DALGRES modelo VENETO WHITE, en formato de 60 x 120 cm, asentado con mortero adhesivo universal UNIBLOCK multiusos, a hueso y boquilla universal marca CEMIX, color plata de 1-3mm o similar en calidad. Incluye: materiales, mano de obra, cortes, desperdicios, preparación de la superficie y limpieza."</t>
  </si>
  <si>
    <t>LICITACIÓN No.: LPE-N002-2025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</si>
</sst>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44" formatCode="_-&quot;$&quot;* #,##0.00_-;\-&quot;$&quot;* #,##0.00_-;_-&quot;$&quot;* &quot;-&quot;??_-;_-@_-"/>
    <numFmt numFmtId="43" formatCode="_-* #,##0.00_-;\-* #,##0.00_-;_-* &quot;-&quot;??_-;_-@_-"/>
    <numFmt numFmtId="164" formatCode="_-[$€-2]* #,##0.00_-;\-[$€-2]* #,##0.00_-;_-[$€-2]* &quot;-&quot;??_-"/>
    <numFmt numFmtId="165" formatCode="#,##0.00_ ;\-#,##0.00\ "/>
  </numFmts>
  <fonts count="29">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11"/>
      <color theme="1"/>
      <name val="Calibri"/>
      <family val="2"/>
      <scheme val="minor"/>
    </font>
    <font>
      <sz val="9"/>
      <name val="Helvetica"/>
    </font>
    <font>
      <b/>
      <sz val="9"/>
      <name val="Helvetica"/>
    </font>
    <font>
      <sz val="9"/>
      <color theme="1"/>
      <name val="Helvetica"/>
    </font>
    <font>
      <b/>
      <sz val="9"/>
      <name val="HelveticaNeueLT Std Lt"/>
      <family val="2"/>
    </font>
    <font>
      <b/>
      <sz val="8"/>
      <name val="Helvetica"/>
    </font>
    <font>
      <b/>
      <sz val="9"/>
      <color theme="1"/>
      <name val="Helvetica"/>
    </font>
    <font>
      <sz val="9"/>
      <color rgb="FFFF0000"/>
      <name val="Helvetica"/>
    </font>
    <font>
      <b/>
      <sz val="9"/>
      <name val="HelveticaNeueLT Std"/>
      <family val="2"/>
    </font>
    <font>
      <sz val="9"/>
      <color indexed="8"/>
      <name val="Helvetica"/>
    </font>
    <font>
      <b/>
      <sz val="9"/>
      <color indexed="8"/>
      <name val="Helvetica"/>
    </font>
    <font>
      <sz val="9"/>
      <name val="Helvetica"/>
      <family val="2"/>
    </font>
    <font>
      <b/>
      <sz val="9"/>
      <color rgb="FF00B050"/>
      <name val="Helvetica"/>
    </font>
    <font>
      <b/>
      <sz val="9"/>
      <color rgb="FFFF0000"/>
      <name val="Helvetica"/>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indexed="64"/>
      </left>
      <right style="thin">
        <color indexed="64"/>
      </right>
      <top style="thin">
        <color theme="1"/>
      </top>
      <bottom style="thin">
        <color indexed="64"/>
      </bottom>
      <diagonal/>
    </border>
  </borders>
  <cellStyleXfs count="19">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15"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15"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43" fontId="15" fillId="0" borderId="0" applyFont="0" applyFill="0" applyBorder="0" applyAlignment="0" applyProtection="0"/>
  </cellStyleXfs>
  <cellXfs count="204">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4" xfId="0" applyFont="1" applyFill="1" applyBorder="1"/>
    <xf numFmtId="0" fontId="11" fillId="0" borderId="0" xfId="0" applyFont="1" applyFill="1" applyBorder="1"/>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20" fillId="0" borderId="15" xfId="0" applyFont="1" applyFill="1" applyBorder="1" applyAlignment="1">
      <alignment horizontal="center" vertical="center"/>
    </xf>
    <xf numFmtId="165" fontId="16" fillId="0" borderId="15" xfId="6" applyNumberFormat="1" applyFont="1" applyFill="1" applyBorder="1" applyAlignment="1">
      <alignment horizontal="center" vertical="center"/>
    </xf>
    <xf numFmtId="0" fontId="19" fillId="2" borderId="7" xfId="0" applyFont="1" applyFill="1" applyBorder="1" applyAlignment="1">
      <alignment horizontal="justify" vertical="center" wrapText="1"/>
    </xf>
    <xf numFmtId="165" fontId="16" fillId="0" borderId="15" xfId="6" applyNumberFormat="1" applyFont="1" applyFill="1" applyBorder="1" applyAlignment="1">
      <alignment horizontal="center" vertical="center" wrapText="1"/>
    </xf>
    <xf numFmtId="4" fontId="22" fillId="0" borderId="15" xfId="0" applyNumberFormat="1" applyFont="1" applyFill="1" applyBorder="1" applyAlignment="1">
      <alignment horizontal="justify" vertical="center"/>
    </xf>
    <xf numFmtId="0" fontId="17" fillId="0" borderId="15" xfId="0" applyFont="1" applyFill="1" applyBorder="1" applyAlignment="1">
      <alignment horizontal="center" vertical="center"/>
    </xf>
    <xf numFmtId="0" fontId="16" fillId="0" borderId="15" xfId="0" applyFont="1" applyFill="1" applyBorder="1" applyAlignment="1">
      <alignment horizontal="center" vertical="center"/>
    </xf>
    <xf numFmtId="0" fontId="16" fillId="0" borderId="15" xfId="0" applyFont="1" applyFill="1" applyBorder="1" applyAlignment="1">
      <alignment horizontal="center" vertical="center" wrapText="1"/>
    </xf>
    <xf numFmtId="0" fontId="16" fillId="0" borderId="15" xfId="0" applyFont="1" applyFill="1" applyBorder="1" applyAlignment="1">
      <alignment horizontal="justify" vertical="center" wrapText="1"/>
    </xf>
    <xf numFmtId="0" fontId="23" fillId="0" borderId="14" xfId="0" applyFont="1" applyFill="1" applyBorder="1" applyAlignment="1">
      <alignment horizontal="center" vertical="center" wrapText="1"/>
    </xf>
    <xf numFmtId="0" fontId="23" fillId="0" borderId="12" xfId="0" applyFont="1" applyFill="1" applyBorder="1" applyAlignment="1">
      <alignment horizontal="left" vertical="center" wrapText="1"/>
    </xf>
    <xf numFmtId="0" fontId="19" fillId="0" borderId="15" xfId="0" applyFont="1" applyFill="1" applyBorder="1" applyAlignment="1">
      <alignment horizontal="center" vertical="top"/>
    </xf>
    <xf numFmtId="44" fontId="16" fillId="0" borderId="15" xfId="6" applyFont="1" applyFill="1" applyBorder="1" applyAlignment="1">
      <alignment horizontal="center" vertical="center"/>
    </xf>
    <xf numFmtId="7" fontId="17" fillId="0" borderId="15" xfId="0" applyNumberFormat="1" applyFont="1" applyFill="1" applyBorder="1" applyAlignment="1">
      <alignment vertical="center"/>
    </xf>
    <xf numFmtId="0" fontId="26" fillId="0" borderId="17" xfId="0" applyFont="1" applyBorder="1" applyAlignment="1">
      <alignment horizontal="center" vertical="center"/>
    </xf>
    <xf numFmtId="4" fontId="26" fillId="0" borderId="17" xfId="0" applyNumberFormat="1" applyFont="1" applyBorder="1" applyAlignment="1">
      <alignment horizontal="center" vertical="center"/>
    </xf>
    <xf numFmtId="0" fontId="21" fillId="0" borderId="15" xfId="0" applyFont="1" applyFill="1" applyBorder="1" applyAlignment="1">
      <alignment horizontal="center" vertical="center" wrapText="1"/>
    </xf>
    <xf numFmtId="0" fontId="21" fillId="0" borderId="15" xfId="0" applyFont="1" applyFill="1" applyBorder="1" applyAlignment="1">
      <alignment vertical="top" wrapText="1"/>
    </xf>
    <xf numFmtId="4" fontId="18" fillId="0" borderId="15" xfId="0" applyNumberFormat="1" applyFont="1" applyFill="1" applyBorder="1" applyAlignment="1">
      <alignment horizontal="center" vertical="center" wrapText="1"/>
    </xf>
    <xf numFmtId="0" fontId="23" fillId="0" borderId="12" xfId="0" applyFont="1" applyFill="1" applyBorder="1" applyAlignment="1">
      <alignment horizontal="justify" vertical="center" wrapText="1"/>
    </xf>
    <xf numFmtId="0" fontId="16" fillId="0" borderId="15" xfId="2" applyFont="1" applyFill="1" applyBorder="1" applyAlignment="1">
      <alignment horizontal="justify" vertical="top" wrapText="1"/>
    </xf>
    <xf numFmtId="4" fontId="16" fillId="0" borderId="15" xfId="1" applyNumberFormat="1" applyFont="1" applyFill="1" applyBorder="1" applyAlignment="1">
      <alignment horizontal="center" vertical="center"/>
    </xf>
    <xf numFmtId="0" fontId="16" fillId="0" borderId="17" xfId="0" applyFont="1" applyFill="1" applyBorder="1" applyAlignment="1">
      <alignment horizontal="center" vertical="center"/>
    </xf>
    <xf numFmtId="0" fontId="16" fillId="0" borderId="17" xfId="2" applyFont="1" applyFill="1" applyBorder="1" applyAlignment="1">
      <alignment horizontal="justify" vertical="center"/>
    </xf>
    <xf numFmtId="4" fontId="16" fillId="0" borderId="17" xfId="1" applyNumberFormat="1" applyFont="1" applyFill="1" applyBorder="1" applyAlignment="1">
      <alignment horizontal="center" vertical="center"/>
    </xf>
    <xf numFmtId="0" fontId="16" fillId="0" borderId="17" xfId="0" applyFont="1" applyFill="1" applyBorder="1" applyAlignment="1">
      <alignment horizontal="justify" vertical="center"/>
    </xf>
    <xf numFmtId="4" fontId="16" fillId="0" borderId="17" xfId="0" applyNumberFormat="1" applyFont="1" applyFill="1" applyBorder="1" applyAlignment="1">
      <alignment horizontal="center" vertical="center"/>
    </xf>
    <xf numFmtId="4" fontId="16" fillId="0" borderId="15" xfId="0" applyNumberFormat="1" applyFont="1" applyFill="1" applyBorder="1" applyAlignment="1">
      <alignment horizontal="center" vertical="center"/>
    </xf>
    <xf numFmtId="0" fontId="18" fillId="0" borderId="15" xfId="0" applyFont="1" applyFill="1" applyBorder="1" applyAlignment="1">
      <alignment vertical="top" wrapText="1"/>
    </xf>
    <xf numFmtId="0" fontId="18" fillId="0" borderId="15" xfId="0" applyFont="1" applyFill="1" applyBorder="1" applyAlignment="1">
      <alignment vertical="center"/>
    </xf>
    <xf numFmtId="4" fontId="27" fillId="0" borderId="15" xfId="0" applyNumberFormat="1" applyFont="1" applyFill="1" applyBorder="1" applyAlignment="1">
      <alignment horizontal="center" vertical="center"/>
    </xf>
    <xf numFmtId="4" fontId="28" fillId="0" borderId="15" xfId="0" applyNumberFormat="1" applyFont="1" applyFill="1" applyBorder="1" applyAlignment="1">
      <alignment horizontal="justify" vertical="center"/>
    </xf>
    <xf numFmtId="0" fontId="16" fillId="0" borderId="18" xfId="0" applyFont="1" applyFill="1" applyBorder="1" applyAlignment="1">
      <alignment horizontal="center" vertical="center"/>
    </xf>
    <xf numFmtId="0" fontId="17" fillId="0" borderId="15" xfId="1" applyFont="1" applyFill="1" applyBorder="1" applyAlignment="1">
      <alignment horizontal="center" vertical="center"/>
    </xf>
    <xf numFmtId="0" fontId="17" fillId="0" borderId="15" xfId="0" applyFont="1" applyFill="1" applyBorder="1" applyAlignment="1">
      <alignment horizontal="left" vertical="top"/>
    </xf>
    <xf numFmtId="0" fontId="17" fillId="0" borderId="15" xfId="0" applyFont="1" applyFill="1" applyBorder="1" applyAlignment="1">
      <alignment horizontal="left" vertical="top" wrapText="1"/>
    </xf>
    <xf numFmtId="0" fontId="16" fillId="0" borderId="17" xfId="0" applyFont="1" applyFill="1" applyBorder="1" applyAlignment="1">
      <alignment horizontal="justify" vertical="center" wrapText="1"/>
    </xf>
    <xf numFmtId="0" fontId="18" fillId="0" borderId="15" xfId="0" applyFont="1" applyFill="1" applyBorder="1" applyAlignment="1">
      <alignment horizontal="center" vertical="center"/>
    </xf>
    <xf numFmtId="0" fontId="21" fillId="0" borderId="15" xfId="0" applyFont="1" applyFill="1" applyBorder="1" applyAlignment="1">
      <alignment horizontal="left" vertical="top" wrapText="1"/>
    </xf>
    <xf numFmtId="0" fontId="18" fillId="0" borderId="15" xfId="0" applyFont="1" applyFill="1" applyBorder="1" applyAlignment="1">
      <alignment horizontal="center" vertical="center" wrapText="1"/>
    </xf>
    <xf numFmtId="0" fontId="17" fillId="0" borderId="9" xfId="0" applyFont="1" applyFill="1" applyBorder="1" applyAlignment="1">
      <alignment horizontal="center" vertical="top"/>
    </xf>
    <xf numFmtId="0" fontId="17" fillId="0" borderId="9" xfId="0" applyFont="1" applyFill="1" applyBorder="1" applyAlignment="1">
      <alignment horizontal="center" vertical="center" wrapText="1"/>
    </xf>
    <xf numFmtId="0" fontId="17" fillId="0" borderId="9" xfId="0" applyFont="1" applyFill="1" applyBorder="1" applyAlignment="1">
      <alignment horizontal="center" vertical="center"/>
    </xf>
    <xf numFmtId="4" fontId="17" fillId="0" borderId="15"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4" fontId="24" fillId="0" borderId="15" xfId="0" applyNumberFormat="1" applyFont="1" applyFill="1" applyBorder="1" applyAlignment="1">
      <alignment horizontal="center" vertical="center" wrapText="1"/>
    </xf>
    <xf numFmtId="4" fontId="16" fillId="0" borderId="17" xfId="0" applyNumberFormat="1" applyFont="1" applyBorder="1" applyAlignment="1">
      <alignment horizontal="center" vertical="center"/>
    </xf>
    <xf numFmtId="0" fontId="26" fillId="0" borderId="17" xfId="0" applyNumberFormat="1" applyFont="1" applyBorder="1" applyAlignment="1">
      <alignment horizontal="center" vertical="center"/>
    </xf>
    <xf numFmtId="4" fontId="16" fillId="0" borderId="17" xfId="1" applyNumberFormat="1" applyFont="1" applyBorder="1" applyAlignment="1">
      <alignment horizontal="center" vertical="center"/>
    </xf>
    <xf numFmtId="0" fontId="28" fillId="0" borderId="9" xfId="0" applyFont="1" applyFill="1" applyBorder="1" applyAlignment="1">
      <alignment horizontal="center" vertical="center" wrapText="1"/>
    </xf>
    <xf numFmtId="0" fontId="17" fillId="0" borderId="17" xfId="0" applyFont="1" applyFill="1" applyBorder="1" applyAlignment="1">
      <alignment horizontal="center" vertical="center"/>
    </xf>
    <xf numFmtId="0" fontId="18" fillId="0" borderId="15" xfId="0" applyFont="1" applyFill="1" applyBorder="1" applyAlignment="1">
      <alignment horizontal="justify" vertical="center" wrapText="1"/>
    </xf>
    <xf numFmtId="0" fontId="16" fillId="0" borderId="17" xfId="2" applyFont="1" applyFill="1" applyBorder="1" applyAlignment="1">
      <alignment horizontal="justify" vertical="center" wrapText="1"/>
    </xf>
    <xf numFmtId="0" fontId="21" fillId="0" borderId="15" xfId="0" applyFont="1" applyFill="1" applyBorder="1" applyAlignment="1">
      <alignment horizontal="justify" vertical="center" wrapText="1"/>
    </xf>
    <xf numFmtId="0" fontId="18" fillId="2" borderId="15" xfId="0" applyFont="1" applyFill="1" applyBorder="1" applyAlignment="1">
      <alignment horizontal="center" vertical="center" wrapText="1"/>
    </xf>
    <xf numFmtId="0" fontId="21" fillId="2" borderId="15" xfId="0" applyFont="1" applyFill="1" applyBorder="1" applyAlignment="1">
      <alignment horizontal="center" vertical="center" wrapText="1"/>
    </xf>
    <xf numFmtId="4" fontId="18" fillId="2" borderId="15" xfId="0" applyNumberFormat="1" applyFont="1" applyFill="1" applyBorder="1" applyAlignment="1">
      <alignment horizontal="center" vertical="center" wrapText="1"/>
    </xf>
    <xf numFmtId="4" fontId="28" fillId="0" borderId="15" xfId="0" applyNumberFormat="1" applyFont="1" applyFill="1" applyBorder="1" applyAlignment="1">
      <alignment horizontal="center" vertical="center" wrapText="1"/>
    </xf>
    <xf numFmtId="0" fontId="16" fillId="0" borderId="17" xfId="1" applyFont="1" applyFill="1" applyBorder="1" applyAlignment="1">
      <alignment horizontal="justify" vertical="center" wrapText="1"/>
    </xf>
    <xf numFmtId="44" fontId="18" fillId="0" borderId="15" xfId="6" applyFont="1" applyFill="1" applyBorder="1" applyAlignment="1">
      <alignment horizontal="center" vertical="center" wrapText="1"/>
    </xf>
    <xf numFmtId="44" fontId="18" fillId="0" borderId="15" xfId="6" applyFont="1" applyFill="1" applyBorder="1" applyAlignment="1">
      <alignment horizontal="left" vertical="center"/>
    </xf>
    <xf numFmtId="0" fontId="17" fillId="0" borderId="15" xfId="0" applyFont="1" applyFill="1" applyBorder="1" applyAlignment="1">
      <alignment horizontal="justify" vertical="top" wrapText="1"/>
    </xf>
    <xf numFmtId="0" fontId="16" fillId="0" borderId="15" xfId="0" applyFont="1" applyFill="1" applyBorder="1" applyAlignment="1">
      <alignment horizontal="center" vertical="top"/>
    </xf>
    <xf numFmtId="0" fontId="17" fillId="0" borderId="15" xfId="0" applyFont="1" applyFill="1" applyBorder="1" applyAlignment="1">
      <alignment vertical="top"/>
    </xf>
    <xf numFmtId="7" fontId="17" fillId="0" borderId="15" xfId="0" applyNumberFormat="1" applyFont="1" applyFill="1" applyBorder="1" applyAlignment="1">
      <alignment horizontal="center" vertical="center"/>
    </xf>
    <xf numFmtId="44" fontId="18" fillId="0" borderId="15" xfId="6" applyFont="1" applyFill="1" applyBorder="1" applyAlignment="1">
      <alignment horizontal="center" vertical="center"/>
    </xf>
    <xf numFmtId="0" fontId="16" fillId="0" borderId="15" xfId="0" applyFont="1" applyFill="1" applyBorder="1" applyAlignment="1">
      <alignment vertical="top" wrapText="1"/>
    </xf>
    <xf numFmtId="4" fontId="16" fillId="0" borderId="15" xfId="0" applyNumberFormat="1" applyFont="1" applyFill="1" applyBorder="1" applyAlignment="1">
      <alignment horizontal="center" vertical="center" wrapText="1"/>
    </xf>
    <xf numFmtId="0" fontId="17" fillId="0" borderId="15" xfId="2" applyFont="1" applyFill="1" applyBorder="1" applyAlignment="1">
      <alignment vertical="top" wrapText="1"/>
    </xf>
    <xf numFmtId="0" fontId="17" fillId="0" borderId="15" xfId="1" applyFont="1" applyFill="1" applyBorder="1" applyAlignment="1">
      <alignment horizontal="left" vertical="top"/>
    </xf>
    <xf numFmtId="1" fontId="16" fillId="0" borderId="15" xfId="11" applyNumberFormat="1" applyFont="1" applyFill="1" applyBorder="1" applyAlignment="1">
      <alignment horizontal="center" vertical="center" wrapText="1"/>
    </xf>
    <xf numFmtId="9" fontId="24" fillId="0" borderId="15" xfId="16" applyFont="1" applyFill="1" applyBorder="1" applyAlignment="1">
      <alignment horizontal="justify" vertical="top" wrapText="1"/>
    </xf>
    <xf numFmtId="4" fontId="24" fillId="0" borderId="15" xfId="1" applyNumberFormat="1" applyFont="1" applyFill="1" applyBorder="1" applyAlignment="1">
      <alignment horizontal="center" vertical="center" wrapText="1"/>
    </xf>
    <xf numFmtId="1" fontId="16" fillId="0" borderId="15" xfId="11" applyNumberFormat="1" applyFont="1" applyFill="1" applyBorder="1" applyAlignment="1">
      <alignment horizontal="center" vertical="center"/>
    </xf>
    <xf numFmtId="4" fontId="16" fillId="0" borderId="15" xfId="11" applyNumberFormat="1" applyFont="1" applyFill="1" applyBorder="1" applyAlignment="1">
      <alignment horizontal="center" vertical="center"/>
    </xf>
    <xf numFmtId="1" fontId="16" fillId="0" borderId="15" xfId="1" applyNumberFormat="1" applyFont="1" applyFill="1" applyBorder="1" applyAlignment="1">
      <alignment horizontal="center" vertical="center"/>
    </xf>
    <xf numFmtId="0" fontId="16" fillId="0" borderId="15" xfId="0" applyFont="1" applyFill="1" applyBorder="1" applyAlignment="1">
      <alignment horizontal="justify" vertical="top" wrapText="1"/>
    </xf>
    <xf numFmtId="9" fontId="25" fillId="0" borderId="15" xfId="16" applyFont="1" applyFill="1" applyBorder="1" applyAlignment="1">
      <alignment horizontal="justify" vertical="top" wrapText="1"/>
    </xf>
    <xf numFmtId="0" fontId="16" fillId="0" borderId="15" xfId="1" applyFont="1" applyFill="1" applyBorder="1" applyAlignment="1">
      <alignment horizontal="center" vertical="center"/>
    </xf>
    <xf numFmtId="0" fontId="16" fillId="0" borderId="15" xfId="1" applyFont="1" applyFill="1" applyBorder="1" applyAlignment="1">
      <alignment horizontal="justify" vertical="top" wrapText="1"/>
    </xf>
    <xf numFmtId="4" fontId="16" fillId="0" borderId="15" xfId="1" applyNumberFormat="1" applyFont="1" applyFill="1" applyBorder="1" applyAlignment="1">
      <alignment horizontal="center" vertical="center" wrapText="1"/>
    </xf>
    <xf numFmtId="44" fontId="17" fillId="0" borderId="15" xfId="6" applyFont="1" applyFill="1" applyBorder="1" applyAlignment="1">
      <alignment horizontal="center" vertical="center"/>
    </xf>
    <xf numFmtId="0" fontId="17" fillId="0" borderId="15" xfId="0" applyFont="1" applyFill="1" applyBorder="1" applyAlignment="1">
      <alignment horizontal="center" vertical="center" wrapText="1"/>
    </xf>
    <xf numFmtId="0" fontId="17" fillId="0" borderId="15" xfId="1" applyFont="1" applyFill="1" applyBorder="1" applyAlignment="1">
      <alignment horizontal="justify" vertical="top" wrapText="1"/>
    </xf>
    <xf numFmtId="7" fontId="17" fillId="0" borderId="15" xfId="0" applyNumberFormat="1" applyFont="1" applyFill="1" applyBorder="1" applyAlignment="1">
      <alignment vertical="center" wrapText="1"/>
    </xf>
    <xf numFmtId="44" fontId="16" fillId="0" borderId="15" xfId="6" applyFont="1" applyFill="1" applyBorder="1" applyAlignment="1">
      <alignment horizontal="center" vertical="center" wrapText="1"/>
    </xf>
    <xf numFmtId="0" fontId="16" fillId="0" borderId="17" xfId="0" applyNumberFormat="1" applyFont="1" applyBorder="1" applyAlignment="1">
      <alignment horizontal="center" vertical="center"/>
    </xf>
    <xf numFmtId="0" fontId="16" fillId="0" borderId="17" xfId="0" applyFont="1" applyBorder="1" applyAlignment="1">
      <alignment horizontal="center" vertical="center"/>
    </xf>
    <xf numFmtId="4" fontId="16" fillId="0" borderId="17" xfId="18" applyNumberFormat="1" applyFont="1" applyBorder="1" applyAlignment="1">
      <alignment horizontal="center" vertical="center"/>
    </xf>
    <xf numFmtId="0" fontId="16" fillId="0" borderId="17" xfId="0" applyFont="1" applyBorder="1" applyAlignment="1">
      <alignment horizontal="center" vertical="center" wrapText="1"/>
    </xf>
    <xf numFmtId="0" fontId="16" fillId="0" borderId="17" xfId="2" applyNumberFormat="1" applyFont="1" applyFill="1" applyBorder="1" applyAlignment="1">
      <alignment horizontal="justify" vertical="center"/>
    </xf>
    <xf numFmtId="0" fontId="26" fillId="0" borderId="17" xfId="0" applyFont="1" applyFill="1" applyBorder="1" applyAlignment="1">
      <alignment horizontal="justify" vertical="center" wrapText="1"/>
    </xf>
    <xf numFmtId="0" fontId="26" fillId="0" borderId="17" xfId="0" applyFont="1" applyFill="1" applyBorder="1" applyAlignment="1">
      <alignment horizontal="justify"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23" fillId="2" borderId="7" xfId="0" applyFont="1" applyFill="1" applyBorder="1" applyAlignment="1">
      <alignment horizontal="justify" vertical="top"/>
    </xf>
    <xf numFmtId="0" fontId="23" fillId="2"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2"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cellXfs>
  <cellStyles count="19">
    <cellStyle name="Euro" xfId="4" xr:uid="{00000000-0005-0000-0000-000000000000}"/>
    <cellStyle name="Millares" xfId="18" builtinId="3"/>
    <cellStyle name="Millares 2" xfId="14" xr:uid="{00000000-0005-0000-0000-000002000000}"/>
    <cellStyle name="Millares 2 2 3 2" xfId="10" xr:uid="{00000000-0005-0000-0000-000003000000}"/>
    <cellStyle name="Moneda" xfId="6" builtinId="4"/>
    <cellStyle name="Moneda 2 2" xfId="9" xr:uid="{00000000-0005-0000-0000-000005000000}"/>
    <cellStyle name="Normal" xfId="0" builtinId="0"/>
    <cellStyle name="Normal 2" xfId="1" xr:uid="{00000000-0005-0000-0000-000007000000}"/>
    <cellStyle name="Normal 2 2" xfId="11" xr:uid="{00000000-0005-0000-0000-000008000000}"/>
    <cellStyle name="Normal 2 2 2 3" xfId="17" xr:uid="{00000000-0005-0000-0000-000009000000}"/>
    <cellStyle name="Normal 25" xfId="12" xr:uid="{00000000-0005-0000-0000-00000A000000}"/>
    <cellStyle name="Normal 3" xfId="3" xr:uid="{00000000-0005-0000-0000-00000B000000}"/>
    <cellStyle name="Normal 3 3" xfId="13" xr:uid="{00000000-0005-0000-0000-00000C000000}"/>
    <cellStyle name="Normal 4" xfId="5" xr:uid="{00000000-0005-0000-0000-00000D000000}"/>
    <cellStyle name="Normal 5" xfId="15" xr:uid="{00000000-0005-0000-0000-00000E000000}"/>
    <cellStyle name="Normal 7 2" xfId="8" xr:uid="{00000000-0005-0000-0000-00000F000000}"/>
    <cellStyle name="Normal 8" xfId="7" xr:uid="{00000000-0005-0000-0000-000010000000}"/>
    <cellStyle name="Normal_GSANCHEZ 2" xfId="2" xr:uid="{00000000-0005-0000-0000-000011000000}"/>
    <cellStyle name="Porcentaje 2" xfId="16" xr:uid="{00000000-0005-0000-0000-000012000000}"/>
  </cellStyles>
  <dxfs count="391">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s>
  <tableStyles count="0" defaultTableStyle="TableStyleMedium2" defaultPivotStyle="PivotStyleLight16"/>
  <colors>
    <mruColors>
      <color rgb="FFFFCC00"/>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327163</xdr:colOff>
      <xdr:row>5</xdr:row>
      <xdr:rowOff>132521</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647016</xdr:colOff>
      <xdr:row>5</xdr:row>
      <xdr:rowOff>66260</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97"/>
  <sheetViews>
    <sheetView showGridLines="0" tabSelected="1" zoomScaleNormal="100" zoomScaleSheetLayoutView="115" workbookViewId="0">
      <selection activeCell="A7" sqref="A7:C7"/>
    </sheetView>
  </sheetViews>
  <sheetFormatPr baseColWidth="10" defaultRowHeight="12.75" outlineLevelCol="1"/>
  <cols>
    <col min="1" max="1" width="6.85546875" style="43" customWidth="1" outlineLevel="1"/>
    <col min="2" max="2" width="14.42578125" style="1" customWidth="1"/>
    <col min="3" max="3" width="51.7109375" style="40" customWidth="1"/>
    <col min="4" max="4" width="7.42578125" style="1" customWidth="1"/>
    <col min="5" max="5" width="11.140625" style="15" customWidth="1"/>
    <col min="6" max="6" width="16.42578125" style="1" customWidth="1"/>
    <col min="7" max="7" width="25.42578125" style="16" customWidth="1"/>
    <col min="8" max="8" width="13.710937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4" width="11.42578125" style="1"/>
  </cols>
  <sheetData>
    <row r="1" spans="1:8" ht="16.5">
      <c r="A1" s="164" t="s">
        <v>0</v>
      </c>
      <c r="B1" s="164"/>
      <c r="C1" s="164"/>
      <c r="D1" s="164"/>
      <c r="E1" s="164"/>
      <c r="F1" s="164"/>
      <c r="G1" s="164"/>
      <c r="H1" s="164"/>
    </row>
    <row r="2" spans="1:8" ht="13.5">
      <c r="A2" s="165" t="s">
        <v>1</v>
      </c>
      <c r="B2" s="165"/>
      <c r="C2" s="165"/>
      <c r="D2" s="165"/>
      <c r="E2" s="165"/>
      <c r="F2" s="165"/>
      <c r="G2" s="165"/>
      <c r="H2" s="165"/>
    </row>
    <row r="3" spans="1:8">
      <c r="A3" s="166" t="s">
        <v>32</v>
      </c>
      <c r="B3" s="166"/>
      <c r="C3" s="166"/>
      <c r="D3" s="166"/>
      <c r="E3" s="166"/>
      <c r="F3" s="166"/>
      <c r="G3" s="166"/>
      <c r="H3" s="166"/>
    </row>
    <row r="4" spans="1:8">
      <c r="A4" s="1"/>
      <c r="C4" s="166" t="s">
        <v>35</v>
      </c>
      <c r="D4" s="166"/>
      <c r="E4" s="166"/>
      <c r="F4" s="166"/>
    </row>
    <row r="5" spans="1:8">
      <c r="A5" s="1"/>
      <c r="C5" s="166" t="s">
        <v>36</v>
      </c>
      <c r="D5" s="166"/>
      <c r="E5" s="166"/>
      <c r="F5" s="166"/>
    </row>
    <row r="6" spans="1:8">
      <c r="A6" s="1"/>
      <c r="D6" s="2"/>
      <c r="E6" s="3"/>
      <c r="F6" s="2"/>
      <c r="G6" s="4"/>
    </row>
    <row r="7" spans="1:8">
      <c r="A7" s="156" t="s">
        <v>458</v>
      </c>
      <c r="B7" s="157"/>
      <c r="C7" s="167"/>
      <c r="D7" s="158" t="s">
        <v>2</v>
      </c>
      <c r="E7" s="159"/>
      <c r="F7" s="160"/>
      <c r="G7" s="5" t="s">
        <v>3</v>
      </c>
      <c r="H7" s="6" t="s">
        <v>4</v>
      </c>
    </row>
    <row r="8" spans="1:8" ht="24">
      <c r="A8" s="156" t="s">
        <v>5</v>
      </c>
      <c r="B8" s="157"/>
      <c r="C8" s="53" t="s">
        <v>178</v>
      </c>
      <c r="D8" s="161"/>
      <c r="E8" s="162"/>
      <c r="F8" s="163"/>
      <c r="G8" s="7"/>
      <c r="H8" s="8" t="s">
        <v>6</v>
      </c>
    </row>
    <row r="9" spans="1:8">
      <c r="A9" s="145" t="s">
        <v>7</v>
      </c>
      <c r="B9" s="145"/>
      <c r="C9" s="145"/>
      <c r="D9" s="146" t="s">
        <v>8</v>
      </c>
      <c r="E9" s="146"/>
      <c r="F9" s="9" t="s">
        <v>9</v>
      </c>
      <c r="G9" s="10"/>
      <c r="H9" s="11" t="s">
        <v>10</v>
      </c>
    </row>
    <row r="10" spans="1:8">
      <c r="A10" s="145"/>
      <c r="B10" s="145"/>
      <c r="C10" s="145"/>
      <c r="D10" s="146"/>
      <c r="E10" s="146"/>
      <c r="F10" s="12" t="s">
        <v>11</v>
      </c>
      <c r="G10" s="13"/>
      <c r="H10" s="14" t="s">
        <v>29</v>
      </c>
    </row>
    <row r="11" spans="1:8">
      <c r="A11" s="147" t="s">
        <v>12</v>
      </c>
      <c r="B11" s="147"/>
      <c r="C11" s="147"/>
      <c r="D11" s="147"/>
      <c r="E11" s="147"/>
      <c r="F11" s="147"/>
      <c r="G11" s="147"/>
      <c r="H11" s="147"/>
    </row>
    <row r="12" spans="1:8">
      <c r="A12" s="147"/>
      <c r="B12" s="147"/>
      <c r="C12" s="147"/>
      <c r="D12" s="147"/>
      <c r="E12" s="147"/>
      <c r="F12" s="147"/>
      <c r="G12" s="147"/>
      <c r="H12" s="147"/>
    </row>
    <row r="13" spans="1:8">
      <c r="A13" s="148" t="s">
        <v>13</v>
      </c>
      <c r="B13" s="150" t="s">
        <v>14</v>
      </c>
      <c r="C13" s="151" t="s">
        <v>15</v>
      </c>
      <c r="D13" s="150" t="s">
        <v>16</v>
      </c>
      <c r="E13" s="153" t="s">
        <v>17</v>
      </c>
      <c r="F13" s="155" t="s">
        <v>18</v>
      </c>
      <c r="G13" s="155"/>
      <c r="H13" s="150" t="s">
        <v>19</v>
      </c>
    </row>
    <row r="14" spans="1:8">
      <c r="A14" s="149"/>
      <c r="B14" s="150"/>
      <c r="C14" s="151"/>
      <c r="D14" s="150"/>
      <c r="E14" s="153"/>
      <c r="F14" s="155"/>
      <c r="G14" s="155"/>
      <c r="H14" s="150"/>
    </row>
    <row r="15" spans="1:8">
      <c r="A15" s="149"/>
      <c r="B15" s="148"/>
      <c r="C15" s="152"/>
      <c r="D15" s="148"/>
      <c r="E15" s="154"/>
      <c r="F15" s="41" t="s">
        <v>20</v>
      </c>
      <c r="G15" s="42" t="s">
        <v>21</v>
      </c>
      <c r="H15" s="39" t="s">
        <v>22</v>
      </c>
    </row>
    <row r="16" spans="1:8">
      <c r="A16" s="56"/>
      <c r="B16" s="56" t="s">
        <v>63</v>
      </c>
      <c r="C16" s="112" t="s">
        <v>201</v>
      </c>
      <c r="D16" s="56"/>
      <c r="E16" s="56"/>
      <c r="F16" s="113"/>
      <c r="G16" s="114"/>
      <c r="H16" s="114"/>
    </row>
    <row r="17" spans="1:8">
      <c r="A17" s="57"/>
      <c r="B17" s="56" t="s">
        <v>67</v>
      </c>
      <c r="C17" s="85" t="s">
        <v>53</v>
      </c>
      <c r="D17" s="56"/>
      <c r="E17" s="56"/>
      <c r="F17" s="113"/>
      <c r="G17" s="114"/>
      <c r="H17" s="115"/>
    </row>
    <row r="18" spans="1:8" ht="48">
      <c r="A18" s="57">
        <v>1</v>
      </c>
      <c r="B18" s="57">
        <v>111101001</v>
      </c>
      <c r="C18" s="71" t="s">
        <v>68</v>
      </c>
      <c r="D18" s="72" t="s">
        <v>69</v>
      </c>
      <c r="E18" s="95">
        <v>1.8</v>
      </c>
      <c r="F18" s="116"/>
      <c r="G18" s="114"/>
      <c r="H18" s="111"/>
    </row>
    <row r="19" spans="1:8" ht="60">
      <c r="A19" s="57">
        <v>2</v>
      </c>
      <c r="B19" s="57">
        <v>111102001</v>
      </c>
      <c r="C19" s="71" t="s">
        <v>54</v>
      </c>
      <c r="D19" s="72" t="s">
        <v>43</v>
      </c>
      <c r="E19" s="95">
        <v>2590.8000000000002</v>
      </c>
      <c r="F19" s="116"/>
      <c r="G19" s="114"/>
      <c r="H19" s="111"/>
    </row>
    <row r="20" spans="1:8" ht="60">
      <c r="A20" s="57">
        <v>3</v>
      </c>
      <c r="B20" s="57">
        <v>111102002</v>
      </c>
      <c r="C20" s="71" t="s">
        <v>235</v>
      </c>
      <c r="D20" s="72" t="s">
        <v>43</v>
      </c>
      <c r="E20" s="95">
        <v>16</v>
      </c>
      <c r="F20" s="116"/>
      <c r="G20" s="114"/>
      <c r="H20" s="111"/>
    </row>
    <row r="21" spans="1:8" ht="72">
      <c r="A21" s="57">
        <v>4</v>
      </c>
      <c r="B21" s="58">
        <v>111103002</v>
      </c>
      <c r="C21" s="117" t="s">
        <v>236</v>
      </c>
      <c r="D21" s="118" t="s">
        <v>43</v>
      </c>
      <c r="E21" s="78">
        <v>11132.25</v>
      </c>
      <c r="F21" s="63"/>
      <c r="G21" s="64"/>
      <c r="H21" s="111"/>
    </row>
    <row r="22" spans="1:8" ht="36">
      <c r="A22" s="57">
        <v>5</v>
      </c>
      <c r="B22" s="58">
        <v>111118002</v>
      </c>
      <c r="C22" s="117" t="s">
        <v>70</v>
      </c>
      <c r="D22" s="118" t="s">
        <v>43</v>
      </c>
      <c r="E22" s="78">
        <v>1025</v>
      </c>
      <c r="F22" s="63"/>
      <c r="G22" s="64"/>
      <c r="H22" s="111"/>
    </row>
    <row r="23" spans="1:8" ht="84">
      <c r="A23" s="57">
        <v>6</v>
      </c>
      <c r="B23" s="58">
        <v>111109001</v>
      </c>
      <c r="C23" s="71" t="s">
        <v>55</v>
      </c>
      <c r="D23" s="72" t="s">
        <v>43</v>
      </c>
      <c r="E23" s="95">
        <v>892</v>
      </c>
      <c r="F23" s="116"/>
      <c r="G23" s="64"/>
      <c r="H23" s="111"/>
    </row>
    <row r="24" spans="1:8" ht="84">
      <c r="A24" s="57">
        <v>7</v>
      </c>
      <c r="B24" s="58">
        <v>111109006</v>
      </c>
      <c r="C24" s="117" t="s">
        <v>237</v>
      </c>
      <c r="D24" s="118" t="s">
        <v>43</v>
      </c>
      <c r="E24" s="95">
        <v>2757.53</v>
      </c>
      <c r="F24" s="116"/>
      <c r="G24" s="64"/>
      <c r="H24" s="111"/>
    </row>
    <row r="25" spans="1:8" ht="72">
      <c r="A25" s="57">
        <v>8</v>
      </c>
      <c r="B25" s="58">
        <v>111109008</v>
      </c>
      <c r="C25" s="117" t="s">
        <v>238</v>
      </c>
      <c r="D25" s="118" t="s">
        <v>43</v>
      </c>
      <c r="E25" s="78">
        <v>1537</v>
      </c>
      <c r="F25" s="63"/>
      <c r="G25" s="64"/>
      <c r="H25" s="111"/>
    </row>
    <row r="26" spans="1:8">
      <c r="A26" s="57"/>
      <c r="B26" s="56" t="s">
        <v>71</v>
      </c>
      <c r="C26" s="119" t="s">
        <v>56</v>
      </c>
      <c r="D26" s="72"/>
      <c r="E26" s="78"/>
      <c r="F26" s="63"/>
      <c r="G26" s="64"/>
      <c r="H26" s="111"/>
    </row>
    <row r="27" spans="1:8" ht="72">
      <c r="A27" s="57">
        <v>9</v>
      </c>
      <c r="B27" s="58">
        <v>111402002</v>
      </c>
      <c r="C27" s="117" t="s">
        <v>239</v>
      </c>
      <c r="D27" s="118" t="s">
        <v>43</v>
      </c>
      <c r="E27" s="78">
        <v>1159</v>
      </c>
      <c r="F27" s="63"/>
      <c r="G27" s="64"/>
      <c r="H27" s="111"/>
    </row>
    <row r="28" spans="1:8" ht="24">
      <c r="A28" s="57">
        <v>10</v>
      </c>
      <c r="B28" s="58">
        <v>111411001</v>
      </c>
      <c r="C28" s="117" t="s">
        <v>57</v>
      </c>
      <c r="D28" s="118" t="s">
        <v>39</v>
      </c>
      <c r="E28" s="78">
        <v>4222.58</v>
      </c>
      <c r="F28" s="63"/>
      <c r="G28" s="64"/>
      <c r="H28" s="111"/>
    </row>
    <row r="29" spans="1:8" ht="84">
      <c r="A29" s="57">
        <v>11</v>
      </c>
      <c r="B29" s="58">
        <v>111409003</v>
      </c>
      <c r="C29" s="117" t="s">
        <v>240</v>
      </c>
      <c r="D29" s="118" t="s">
        <v>43</v>
      </c>
      <c r="E29" s="78">
        <v>1004.13</v>
      </c>
      <c r="F29" s="63"/>
      <c r="G29" s="64"/>
      <c r="H29" s="111"/>
    </row>
    <row r="30" spans="1:8">
      <c r="A30" s="57"/>
      <c r="B30" s="84" t="s">
        <v>72</v>
      </c>
      <c r="C30" s="120" t="s">
        <v>58</v>
      </c>
      <c r="D30" s="72"/>
      <c r="E30" s="78"/>
      <c r="F30" s="63"/>
      <c r="G30" s="64"/>
      <c r="H30" s="111"/>
    </row>
    <row r="31" spans="1:8" ht="84">
      <c r="A31" s="57">
        <v>12</v>
      </c>
      <c r="B31" s="121">
        <v>111210012</v>
      </c>
      <c r="C31" s="122" t="s">
        <v>59</v>
      </c>
      <c r="D31" s="123" t="s">
        <v>40</v>
      </c>
      <c r="E31" s="78">
        <v>705.88</v>
      </c>
      <c r="F31" s="63"/>
      <c r="G31" s="64"/>
      <c r="H31" s="111"/>
    </row>
    <row r="32" spans="1:8" ht="84">
      <c r="A32" s="57">
        <v>13</v>
      </c>
      <c r="B32" s="124">
        <v>111210013</v>
      </c>
      <c r="C32" s="71" t="s">
        <v>73</v>
      </c>
      <c r="D32" s="125" t="s">
        <v>40</v>
      </c>
      <c r="E32" s="78">
        <v>332.86</v>
      </c>
      <c r="F32" s="63"/>
      <c r="G32" s="64"/>
      <c r="H32" s="111"/>
    </row>
    <row r="33" spans="1:8" ht="84">
      <c r="A33" s="57">
        <v>14</v>
      </c>
      <c r="B33" s="124">
        <v>111119496</v>
      </c>
      <c r="C33" s="71" t="s">
        <v>74</v>
      </c>
      <c r="D33" s="72" t="s">
        <v>40</v>
      </c>
      <c r="E33" s="78">
        <v>390</v>
      </c>
      <c r="F33" s="63"/>
      <c r="G33" s="64"/>
      <c r="H33" s="111"/>
    </row>
    <row r="34" spans="1:8" ht="72">
      <c r="A34" s="57">
        <v>15</v>
      </c>
      <c r="B34" s="124">
        <v>111204012</v>
      </c>
      <c r="C34" s="122" t="s">
        <v>75</v>
      </c>
      <c r="D34" s="72" t="s">
        <v>39</v>
      </c>
      <c r="E34" s="78">
        <v>216.67</v>
      </c>
      <c r="F34" s="63"/>
      <c r="G34" s="64"/>
      <c r="H34" s="111"/>
    </row>
    <row r="35" spans="1:8">
      <c r="A35" s="57"/>
      <c r="B35" s="84" t="s">
        <v>76</v>
      </c>
      <c r="C35" s="120" t="s">
        <v>77</v>
      </c>
      <c r="D35" s="125"/>
      <c r="E35" s="72"/>
      <c r="F35" s="63"/>
      <c r="G35" s="64"/>
      <c r="H35" s="111"/>
    </row>
    <row r="36" spans="1:8" ht="96">
      <c r="A36" s="57">
        <v>16</v>
      </c>
      <c r="B36" s="126">
        <v>111718038</v>
      </c>
      <c r="C36" s="127" t="s">
        <v>78</v>
      </c>
      <c r="D36" s="72" t="s">
        <v>39</v>
      </c>
      <c r="E36" s="78">
        <v>3152</v>
      </c>
      <c r="F36" s="63"/>
      <c r="G36" s="64"/>
      <c r="H36" s="111"/>
    </row>
    <row r="37" spans="1:8" ht="108">
      <c r="A37" s="57">
        <v>17</v>
      </c>
      <c r="B37" s="124">
        <v>111715003</v>
      </c>
      <c r="C37" s="71" t="s">
        <v>60</v>
      </c>
      <c r="D37" s="72" t="s">
        <v>40</v>
      </c>
      <c r="E37" s="78">
        <v>375</v>
      </c>
      <c r="F37" s="63"/>
      <c r="G37" s="64"/>
      <c r="H37" s="111"/>
    </row>
    <row r="38" spans="1:8">
      <c r="A38" s="57"/>
      <c r="B38" s="84" t="s">
        <v>79</v>
      </c>
      <c r="C38" s="128" t="s">
        <v>80</v>
      </c>
      <c r="D38" s="123"/>
      <c r="E38" s="78"/>
      <c r="F38" s="63"/>
      <c r="G38" s="64"/>
      <c r="H38" s="111"/>
    </row>
    <row r="39" spans="1:8" ht="60">
      <c r="A39" s="57">
        <v>18</v>
      </c>
      <c r="B39" s="88">
        <v>111102001</v>
      </c>
      <c r="C39" s="71" t="s">
        <v>54</v>
      </c>
      <c r="D39" s="72" t="s">
        <v>43</v>
      </c>
      <c r="E39" s="95">
        <v>1101</v>
      </c>
      <c r="F39" s="116"/>
      <c r="G39" s="64"/>
      <c r="H39" s="111"/>
    </row>
    <row r="40" spans="1:8" ht="60">
      <c r="A40" s="57">
        <v>19</v>
      </c>
      <c r="B40" s="129">
        <v>111102002</v>
      </c>
      <c r="C40" s="71" t="s">
        <v>235</v>
      </c>
      <c r="D40" s="72" t="s">
        <v>43</v>
      </c>
      <c r="E40" s="95">
        <v>531</v>
      </c>
      <c r="F40" s="116"/>
      <c r="G40" s="64"/>
      <c r="H40" s="111"/>
    </row>
    <row r="41" spans="1:8" ht="72">
      <c r="A41" s="57">
        <v>20</v>
      </c>
      <c r="B41" s="124">
        <v>111103002</v>
      </c>
      <c r="C41" s="117" t="s">
        <v>236</v>
      </c>
      <c r="D41" s="118" t="s">
        <v>43</v>
      </c>
      <c r="E41" s="78">
        <v>2129</v>
      </c>
      <c r="F41" s="63"/>
      <c r="G41" s="64"/>
      <c r="H41" s="111"/>
    </row>
    <row r="42" spans="1:8" ht="36">
      <c r="A42" s="57">
        <v>21</v>
      </c>
      <c r="B42" s="124">
        <v>111118002</v>
      </c>
      <c r="C42" s="117" t="s">
        <v>70</v>
      </c>
      <c r="D42" s="118" t="s">
        <v>43</v>
      </c>
      <c r="E42" s="78">
        <v>870</v>
      </c>
      <c r="F42" s="63"/>
      <c r="G42" s="64"/>
      <c r="H42" s="111"/>
    </row>
    <row r="43" spans="1:8" ht="84">
      <c r="A43" s="57">
        <v>22</v>
      </c>
      <c r="B43" s="126">
        <v>111109001</v>
      </c>
      <c r="C43" s="122" t="s">
        <v>55</v>
      </c>
      <c r="D43" s="123" t="s">
        <v>43</v>
      </c>
      <c r="E43" s="78">
        <v>431</v>
      </c>
      <c r="F43" s="63"/>
      <c r="G43" s="64"/>
      <c r="H43" s="111"/>
    </row>
    <row r="44" spans="1:8">
      <c r="A44" s="57"/>
      <c r="B44" s="84" t="s">
        <v>81</v>
      </c>
      <c r="C44" s="120" t="s">
        <v>82</v>
      </c>
      <c r="D44" s="123"/>
      <c r="E44" s="72"/>
      <c r="F44" s="63"/>
      <c r="G44" s="64"/>
      <c r="H44" s="111"/>
    </row>
    <row r="45" spans="1:8">
      <c r="A45" s="57"/>
      <c r="B45" s="84" t="s">
        <v>83</v>
      </c>
      <c r="C45" s="128" t="s">
        <v>84</v>
      </c>
      <c r="D45" s="123"/>
      <c r="E45" s="72"/>
      <c r="F45" s="63"/>
      <c r="G45" s="64"/>
      <c r="H45" s="111"/>
    </row>
    <row r="46" spans="1:8" ht="96">
      <c r="A46" s="57">
        <v>23</v>
      </c>
      <c r="B46" s="57">
        <v>111701110</v>
      </c>
      <c r="C46" s="130" t="s">
        <v>241</v>
      </c>
      <c r="D46" s="72" t="s">
        <v>40</v>
      </c>
      <c r="E46" s="78">
        <v>920</v>
      </c>
      <c r="F46" s="63"/>
      <c r="G46" s="64"/>
      <c r="H46" s="111"/>
    </row>
    <row r="47" spans="1:8" ht="96">
      <c r="A47" s="57">
        <v>24</v>
      </c>
      <c r="B47" s="124">
        <v>111701097</v>
      </c>
      <c r="C47" s="130" t="s">
        <v>242</v>
      </c>
      <c r="D47" s="72" t="s">
        <v>40</v>
      </c>
      <c r="E47" s="78">
        <v>2240</v>
      </c>
      <c r="F47" s="63"/>
      <c r="G47" s="64"/>
      <c r="H47" s="111"/>
    </row>
    <row r="48" spans="1:8" ht="96">
      <c r="A48" s="57">
        <v>25</v>
      </c>
      <c r="B48" s="124">
        <v>111701286</v>
      </c>
      <c r="C48" s="130" t="s">
        <v>243</v>
      </c>
      <c r="D48" s="72" t="s">
        <v>40</v>
      </c>
      <c r="E48" s="78">
        <v>1800</v>
      </c>
      <c r="F48" s="63"/>
      <c r="G48" s="64"/>
      <c r="H48" s="111"/>
    </row>
    <row r="49" spans="1:8" ht="96">
      <c r="A49" s="57">
        <v>26</v>
      </c>
      <c r="B49" s="124">
        <v>111701098</v>
      </c>
      <c r="C49" s="130" t="s">
        <v>244</v>
      </c>
      <c r="D49" s="72" t="s">
        <v>40</v>
      </c>
      <c r="E49" s="78">
        <v>680</v>
      </c>
      <c r="F49" s="63"/>
      <c r="G49" s="64"/>
      <c r="H49" s="111"/>
    </row>
    <row r="50" spans="1:8" ht="72">
      <c r="A50" s="57">
        <v>27</v>
      </c>
      <c r="B50" s="126">
        <v>111701106</v>
      </c>
      <c r="C50" s="130" t="s">
        <v>245</v>
      </c>
      <c r="D50" s="72" t="s">
        <v>40</v>
      </c>
      <c r="E50" s="78">
        <v>18</v>
      </c>
      <c r="F50" s="63"/>
      <c r="G50" s="64"/>
      <c r="H50" s="111"/>
    </row>
    <row r="51" spans="1:8" ht="84">
      <c r="A51" s="57">
        <v>28</v>
      </c>
      <c r="B51" s="126">
        <v>111701133</v>
      </c>
      <c r="C51" s="130" t="s">
        <v>246</v>
      </c>
      <c r="D51" s="72" t="s">
        <v>40</v>
      </c>
      <c r="E51" s="78">
        <v>210</v>
      </c>
      <c r="F51" s="63"/>
      <c r="G51" s="64"/>
      <c r="H51" s="111"/>
    </row>
    <row r="52" spans="1:8" ht="108">
      <c r="A52" s="57">
        <v>29</v>
      </c>
      <c r="B52" s="124">
        <v>111701079</v>
      </c>
      <c r="C52" s="130" t="s">
        <v>247</v>
      </c>
      <c r="D52" s="72" t="s">
        <v>41</v>
      </c>
      <c r="E52" s="78">
        <v>13</v>
      </c>
      <c r="F52" s="63"/>
      <c r="G52" s="64"/>
      <c r="H52" s="111"/>
    </row>
    <row r="53" spans="1:8" ht="120">
      <c r="A53" s="57">
        <v>30</v>
      </c>
      <c r="B53" s="124">
        <v>111701285</v>
      </c>
      <c r="C53" s="130" t="s">
        <v>248</v>
      </c>
      <c r="D53" s="72" t="s">
        <v>41</v>
      </c>
      <c r="E53" s="78">
        <v>2</v>
      </c>
      <c r="F53" s="63"/>
      <c r="G53" s="64"/>
      <c r="H53" s="111"/>
    </row>
    <row r="54" spans="1:8" ht="96">
      <c r="A54" s="57">
        <v>31</v>
      </c>
      <c r="B54" s="124">
        <v>111702001</v>
      </c>
      <c r="C54" s="130" t="s">
        <v>249</v>
      </c>
      <c r="D54" s="72" t="s">
        <v>40</v>
      </c>
      <c r="E54" s="78">
        <v>1880</v>
      </c>
      <c r="F54" s="63"/>
      <c r="G54" s="64"/>
      <c r="H54" s="111"/>
    </row>
    <row r="55" spans="1:8" ht="84">
      <c r="A55" s="57">
        <v>32</v>
      </c>
      <c r="B55" s="124">
        <v>111702004</v>
      </c>
      <c r="C55" s="130" t="s">
        <v>250</v>
      </c>
      <c r="D55" s="72" t="s">
        <v>40</v>
      </c>
      <c r="E55" s="78">
        <v>1130</v>
      </c>
      <c r="F55" s="63"/>
      <c r="G55" s="64"/>
      <c r="H55" s="111"/>
    </row>
    <row r="56" spans="1:8" ht="72">
      <c r="A56" s="57">
        <v>33</v>
      </c>
      <c r="B56" s="58">
        <v>111704064</v>
      </c>
      <c r="C56" s="130" t="s">
        <v>251</v>
      </c>
      <c r="D56" s="131" t="s">
        <v>41</v>
      </c>
      <c r="E56" s="78">
        <v>65</v>
      </c>
      <c r="F56" s="63"/>
      <c r="G56" s="64"/>
      <c r="H56" s="111"/>
    </row>
    <row r="57" spans="1:8" ht="72">
      <c r="A57" s="57">
        <v>34</v>
      </c>
      <c r="B57" s="58">
        <v>111704018</v>
      </c>
      <c r="C57" s="130" t="s">
        <v>252</v>
      </c>
      <c r="D57" s="131" t="s">
        <v>41</v>
      </c>
      <c r="E57" s="78">
        <v>125</v>
      </c>
      <c r="F57" s="63"/>
      <c r="G57" s="64"/>
      <c r="H57" s="111"/>
    </row>
    <row r="58" spans="1:8" ht="72">
      <c r="A58" s="57">
        <v>35</v>
      </c>
      <c r="B58" s="58">
        <v>111704065</v>
      </c>
      <c r="C58" s="130" t="s">
        <v>253</v>
      </c>
      <c r="D58" s="131" t="s">
        <v>41</v>
      </c>
      <c r="E58" s="78">
        <v>2940</v>
      </c>
      <c r="F58" s="63"/>
      <c r="G58" s="64"/>
      <c r="H58" s="111"/>
    </row>
    <row r="59" spans="1:8">
      <c r="A59" s="57"/>
      <c r="B59" s="133" t="s">
        <v>85</v>
      </c>
      <c r="C59" s="134" t="s">
        <v>86</v>
      </c>
      <c r="D59" s="131"/>
      <c r="E59" s="78"/>
      <c r="F59" s="63"/>
      <c r="G59" s="64"/>
      <c r="H59" s="111"/>
    </row>
    <row r="60" spans="1:8" ht="72">
      <c r="A60" s="57">
        <v>36</v>
      </c>
      <c r="B60" s="129">
        <v>111705143</v>
      </c>
      <c r="C60" s="122" t="s">
        <v>87</v>
      </c>
      <c r="D60" s="123" t="s">
        <v>41</v>
      </c>
      <c r="E60" s="78">
        <v>3</v>
      </c>
      <c r="F60" s="63"/>
      <c r="G60" s="64"/>
      <c r="H60" s="111"/>
    </row>
    <row r="61" spans="1:8" ht="72">
      <c r="A61" s="57">
        <v>37</v>
      </c>
      <c r="B61" s="126">
        <v>111705225</v>
      </c>
      <c r="C61" s="71" t="s">
        <v>254</v>
      </c>
      <c r="D61" s="72" t="s">
        <v>41</v>
      </c>
      <c r="E61" s="78">
        <v>4</v>
      </c>
      <c r="F61" s="63"/>
      <c r="G61" s="64"/>
      <c r="H61" s="111"/>
    </row>
    <row r="62" spans="1:8" ht="72">
      <c r="A62" s="57">
        <v>38</v>
      </c>
      <c r="B62" s="126">
        <v>111705229</v>
      </c>
      <c r="C62" s="71" t="s">
        <v>255</v>
      </c>
      <c r="D62" s="72" t="s">
        <v>41</v>
      </c>
      <c r="E62" s="78">
        <v>1</v>
      </c>
      <c r="F62" s="63"/>
      <c r="G62" s="64"/>
      <c r="H62" s="111"/>
    </row>
    <row r="63" spans="1:8" ht="84">
      <c r="A63" s="57">
        <v>39</v>
      </c>
      <c r="B63" s="126">
        <v>111705601</v>
      </c>
      <c r="C63" s="71" t="s">
        <v>256</v>
      </c>
      <c r="D63" s="72" t="s">
        <v>41</v>
      </c>
      <c r="E63" s="78">
        <v>1</v>
      </c>
      <c r="F63" s="63"/>
      <c r="G63" s="64"/>
      <c r="H63" s="111"/>
    </row>
    <row r="64" spans="1:8" ht="84">
      <c r="A64" s="57">
        <v>40</v>
      </c>
      <c r="B64" s="126">
        <v>111705602</v>
      </c>
      <c r="C64" s="71" t="s">
        <v>257</v>
      </c>
      <c r="D64" s="72" t="s">
        <v>41</v>
      </c>
      <c r="E64" s="78">
        <v>3</v>
      </c>
      <c r="F64" s="63"/>
      <c r="G64" s="64"/>
      <c r="H64" s="111"/>
    </row>
    <row r="65" spans="1:8" ht="84">
      <c r="A65" s="57">
        <v>41</v>
      </c>
      <c r="B65" s="126">
        <v>111705577</v>
      </c>
      <c r="C65" s="71" t="s">
        <v>258</v>
      </c>
      <c r="D65" s="72" t="s">
        <v>41</v>
      </c>
      <c r="E65" s="78">
        <v>4</v>
      </c>
      <c r="F65" s="63"/>
      <c r="G65" s="64"/>
      <c r="H65" s="111"/>
    </row>
    <row r="66" spans="1:8" ht="84">
      <c r="A66" s="57">
        <v>42</v>
      </c>
      <c r="B66" s="126">
        <v>111705603</v>
      </c>
      <c r="C66" s="71" t="s">
        <v>259</v>
      </c>
      <c r="D66" s="72" t="s">
        <v>41</v>
      </c>
      <c r="E66" s="78">
        <v>2</v>
      </c>
      <c r="F66" s="63"/>
      <c r="G66" s="64"/>
      <c r="H66" s="111"/>
    </row>
    <row r="67" spans="1:8" ht="84">
      <c r="A67" s="57">
        <v>43</v>
      </c>
      <c r="B67" s="57">
        <v>111706107</v>
      </c>
      <c r="C67" s="71" t="s">
        <v>260</v>
      </c>
      <c r="D67" s="72" t="s">
        <v>41</v>
      </c>
      <c r="E67" s="78">
        <v>1</v>
      </c>
      <c r="F67" s="63"/>
      <c r="G67" s="64"/>
      <c r="H67" s="111"/>
    </row>
    <row r="68" spans="1:8" ht="96">
      <c r="A68" s="57">
        <v>44</v>
      </c>
      <c r="B68" s="57">
        <v>111705604</v>
      </c>
      <c r="C68" s="71" t="s">
        <v>455</v>
      </c>
      <c r="D68" s="72" t="s">
        <v>41</v>
      </c>
      <c r="E68" s="78">
        <v>1</v>
      </c>
      <c r="F68" s="63"/>
      <c r="G68" s="64"/>
      <c r="H68" s="111"/>
    </row>
    <row r="69" spans="1:8" ht="84">
      <c r="A69" s="57">
        <v>45</v>
      </c>
      <c r="B69" s="57">
        <v>111707008</v>
      </c>
      <c r="C69" s="71" t="s">
        <v>261</v>
      </c>
      <c r="D69" s="72" t="s">
        <v>41</v>
      </c>
      <c r="E69" s="78">
        <v>9</v>
      </c>
      <c r="F69" s="136"/>
      <c r="G69" s="135"/>
      <c r="H69" s="111"/>
    </row>
    <row r="70" spans="1:8" ht="48">
      <c r="A70" s="57">
        <v>46</v>
      </c>
      <c r="B70" s="57">
        <v>111707004</v>
      </c>
      <c r="C70" s="71" t="s">
        <v>262</v>
      </c>
      <c r="D70" s="72" t="s">
        <v>41</v>
      </c>
      <c r="E70" s="78">
        <v>9</v>
      </c>
      <c r="F70" s="63"/>
      <c r="G70" s="64"/>
      <c r="H70" s="111"/>
    </row>
    <row r="71" spans="1:8" ht="72">
      <c r="A71" s="57">
        <v>47</v>
      </c>
      <c r="B71" s="57">
        <v>111213014</v>
      </c>
      <c r="C71" s="71" t="s">
        <v>263</v>
      </c>
      <c r="D71" s="72" t="s">
        <v>41</v>
      </c>
      <c r="E71" s="78">
        <v>10</v>
      </c>
      <c r="F71" s="63"/>
      <c r="G71" s="64"/>
      <c r="H71" s="111"/>
    </row>
    <row r="72" spans="1:8">
      <c r="A72" s="57"/>
      <c r="B72" s="84" t="s">
        <v>88</v>
      </c>
      <c r="C72" s="85" t="s">
        <v>89</v>
      </c>
      <c r="D72" s="94"/>
      <c r="E72" s="94"/>
      <c r="F72" s="132"/>
      <c r="G72" s="64"/>
      <c r="H72" s="111"/>
    </row>
    <row r="73" spans="1:8">
      <c r="A73" s="57"/>
      <c r="B73" s="84" t="s">
        <v>90</v>
      </c>
      <c r="C73" s="85" t="s">
        <v>91</v>
      </c>
      <c r="D73" s="94"/>
      <c r="E73" s="94"/>
      <c r="F73" s="91"/>
      <c r="G73" s="92"/>
      <c r="H73" s="93"/>
    </row>
    <row r="74" spans="1:8" ht="108">
      <c r="A74" s="57">
        <v>48</v>
      </c>
      <c r="B74" s="73">
        <v>502405263</v>
      </c>
      <c r="C74" s="74" t="s">
        <v>264</v>
      </c>
      <c r="D74" s="75" t="s">
        <v>41</v>
      </c>
      <c r="E74" s="78">
        <v>2</v>
      </c>
      <c r="F74" s="91"/>
      <c r="G74" s="92"/>
      <c r="H74" s="93"/>
    </row>
    <row r="75" spans="1:8" ht="108">
      <c r="A75" s="57">
        <v>49</v>
      </c>
      <c r="B75" s="73">
        <v>502405624</v>
      </c>
      <c r="C75" s="76" t="s">
        <v>265</v>
      </c>
      <c r="D75" s="75" t="s">
        <v>41</v>
      </c>
      <c r="E75" s="75">
        <v>1</v>
      </c>
      <c r="F75" s="91"/>
      <c r="G75" s="92"/>
      <c r="H75" s="93"/>
    </row>
    <row r="76" spans="1:8" ht="108">
      <c r="A76" s="57">
        <v>50</v>
      </c>
      <c r="B76" s="73">
        <v>502405625</v>
      </c>
      <c r="C76" s="76" t="s">
        <v>266</v>
      </c>
      <c r="D76" s="75" t="s">
        <v>41</v>
      </c>
      <c r="E76" s="75">
        <v>1</v>
      </c>
      <c r="F76" s="91"/>
      <c r="G76" s="92"/>
      <c r="H76" s="93"/>
    </row>
    <row r="77" spans="1:8" ht="108">
      <c r="A77" s="57">
        <v>51</v>
      </c>
      <c r="B77" s="73">
        <v>502405264</v>
      </c>
      <c r="C77" s="74" t="s">
        <v>267</v>
      </c>
      <c r="D77" s="75" t="s">
        <v>41</v>
      </c>
      <c r="E77" s="78">
        <v>1</v>
      </c>
      <c r="F77" s="91"/>
      <c r="G77" s="92"/>
      <c r="H77" s="93"/>
    </row>
    <row r="78" spans="1:8">
      <c r="A78" s="57"/>
      <c r="B78" s="84" t="s">
        <v>92</v>
      </c>
      <c r="C78" s="86" t="s">
        <v>93</v>
      </c>
      <c r="D78" s="78"/>
      <c r="E78" s="78"/>
      <c r="F78" s="91"/>
      <c r="G78" s="92"/>
      <c r="H78" s="93"/>
    </row>
    <row r="79" spans="1:8" ht="132">
      <c r="A79" s="57">
        <v>52</v>
      </c>
      <c r="B79" s="73">
        <v>500104390</v>
      </c>
      <c r="C79" s="127" t="s">
        <v>386</v>
      </c>
      <c r="D79" s="78" t="s">
        <v>41</v>
      </c>
      <c r="E79" s="78">
        <v>3</v>
      </c>
      <c r="F79" s="91"/>
      <c r="G79" s="100"/>
      <c r="H79" s="93"/>
    </row>
    <row r="80" spans="1:8" ht="132">
      <c r="A80" s="57">
        <v>53</v>
      </c>
      <c r="B80" s="57">
        <v>500104391</v>
      </c>
      <c r="C80" s="127" t="s">
        <v>387</v>
      </c>
      <c r="D80" s="78" t="s">
        <v>41</v>
      </c>
      <c r="E80" s="78">
        <v>1</v>
      </c>
      <c r="F80" s="91"/>
      <c r="G80" s="100"/>
      <c r="H80" s="93"/>
    </row>
    <row r="81" spans="1:11">
      <c r="A81" s="57"/>
      <c r="B81" s="84" t="s">
        <v>94</v>
      </c>
      <c r="C81" s="86" t="s">
        <v>95</v>
      </c>
      <c r="D81" s="94"/>
      <c r="E81" s="78"/>
      <c r="F81" s="91"/>
      <c r="G81" s="92"/>
      <c r="H81" s="93"/>
    </row>
    <row r="82" spans="1:11" ht="96">
      <c r="A82" s="57">
        <v>54</v>
      </c>
      <c r="B82" s="57">
        <v>502405626</v>
      </c>
      <c r="C82" s="76" t="s">
        <v>268</v>
      </c>
      <c r="D82" s="75" t="s">
        <v>41</v>
      </c>
      <c r="E82" s="75">
        <v>1</v>
      </c>
      <c r="F82" s="91"/>
      <c r="G82" s="92"/>
      <c r="H82" s="93"/>
    </row>
    <row r="83" spans="1:11" ht="72">
      <c r="A83" s="57">
        <v>55</v>
      </c>
      <c r="B83" s="73">
        <v>501300236</v>
      </c>
      <c r="C83" s="76" t="s">
        <v>269</v>
      </c>
      <c r="D83" s="77" t="s">
        <v>40</v>
      </c>
      <c r="E83" s="78">
        <v>26</v>
      </c>
      <c r="F83" s="91"/>
      <c r="G83" s="92"/>
      <c r="H83" s="93"/>
    </row>
    <row r="84" spans="1:11" ht="120">
      <c r="A84" s="57">
        <v>56</v>
      </c>
      <c r="B84" s="98">
        <v>502405066</v>
      </c>
      <c r="C84" s="141" t="s">
        <v>312</v>
      </c>
      <c r="D84" s="99" t="s">
        <v>41</v>
      </c>
      <c r="E84" s="75">
        <v>1</v>
      </c>
      <c r="F84" s="91"/>
      <c r="G84" s="100"/>
      <c r="H84" s="93"/>
      <c r="K84" s="15"/>
    </row>
    <row r="85" spans="1:11" ht="96">
      <c r="A85" s="57">
        <v>57</v>
      </c>
      <c r="B85" s="73">
        <v>502405627</v>
      </c>
      <c r="C85" s="76" t="s">
        <v>270</v>
      </c>
      <c r="D85" s="75" t="s">
        <v>41</v>
      </c>
      <c r="E85" s="75">
        <v>1</v>
      </c>
      <c r="F85" s="91"/>
      <c r="G85" s="92"/>
      <c r="H85" s="93"/>
    </row>
    <row r="86" spans="1:11" ht="72">
      <c r="A86" s="57">
        <v>58</v>
      </c>
      <c r="B86" s="73">
        <v>501309283</v>
      </c>
      <c r="C86" s="76" t="s">
        <v>271</v>
      </c>
      <c r="D86" s="77" t="s">
        <v>41</v>
      </c>
      <c r="E86" s="78">
        <v>1</v>
      </c>
      <c r="F86" s="73"/>
      <c r="G86" s="76"/>
      <c r="H86" s="78"/>
    </row>
    <row r="87" spans="1:11" ht="96">
      <c r="A87" s="57">
        <v>59</v>
      </c>
      <c r="B87" s="73">
        <v>501304254</v>
      </c>
      <c r="C87" s="76" t="s">
        <v>272</v>
      </c>
      <c r="D87" s="77" t="s">
        <v>41</v>
      </c>
      <c r="E87" s="78">
        <v>1</v>
      </c>
      <c r="F87" s="91"/>
      <c r="G87" s="92"/>
      <c r="H87" s="93"/>
    </row>
    <row r="88" spans="1:11">
      <c r="A88" s="57"/>
      <c r="B88" s="101" t="s">
        <v>96</v>
      </c>
      <c r="C88" s="86" t="s">
        <v>97</v>
      </c>
      <c r="D88" s="78"/>
      <c r="E88" s="78"/>
      <c r="F88" s="91"/>
      <c r="G88" s="92"/>
      <c r="H88" s="93"/>
    </row>
    <row r="89" spans="1:11">
      <c r="A89" s="57"/>
      <c r="B89" s="101" t="s">
        <v>98</v>
      </c>
      <c r="C89" s="86" t="s">
        <v>100</v>
      </c>
      <c r="D89" s="95"/>
      <c r="E89" s="78"/>
      <c r="F89" s="91"/>
      <c r="G89" s="92"/>
      <c r="H89" s="93"/>
    </row>
    <row r="90" spans="1:11" ht="132">
      <c r="A90" s="57">
        <v>60</v>
      </c>
      <c r="B90" s="73">
        <v>502404775</v>
      </c>
      <c r="C90" s="74" t="s">
        <v>274</v>
      </c>
      <c r="D90" s="75" t="s">
        <v>41</v>
      </c>
      <c r="E90" s="78">
        <v>1</v>
      </c>
      <c r="F90" s="91"/>
      <c r="G90" s="92"/>
      <c r="H90" s="93"/>
    </row>
    <row r="91" spans="1:11" ht="48">
      <c r="A91" s="57">
        <v>61</v>
      </c>
      <c r="B91" s="73">
        <v>502500091</v>
      </c>
      <c r="C91" s="76" t="s">
        <v>275</v>
      </c>
      <c r="D91" s="77" t="s">
        <v>40</v>
      </c>
      <c r="E91" s="78">
        <f>15*1.2</f>
        <v>18</v>
      </c>
      <c r="F91" s="91"/>
      <c r="G91" s="92"/>
      <c r="H91" s="93"/>
    </row>
    <row r="92" spans="1:11" ht="60">
      <c r="A92" s="57">
        <v>62</v>
      </c>
      <c r="B92" s="73">
        <v>502405004</v>
      </c>
      <c r="C92" s="74" t="s">
        <v>276</v>
      </c>
      <c r="D92" s="75" t="s">
        <v>41</v>
      </c>
      <c r="E92" s="78">
        <v>3</v>
      </c>
      <c r="F92" s="91"/>
      <c r="G92" s="92"/>
      <c r="H92" s="93"/>
    </row>
    <row r="93" spans="1:11" ht="60">
      <c r="A93" s="57">
        <v>63</v>
      </c>
      <c r="B93" s="73">
        <v>502405005</v>
      </c>
      <c r="C93" s="74" t="s">
        <v>277</v>
      </c>
      <c r="D93" s="75" t="s">
        <v>41</v>
      </c>
      <c r="E93" s="78">
        <v>2</v>
      </c>
      <c r="F93" s="91"/>
      <c r="G93" s="92"/>
      <c r="H93" s="93"/>
    </row>
    <row r="94" spans="1:11">
      <c r="A94" s="57"/>
      <c r="B94" s="101" t="s">
        <v>99</v>
      </c>
      <c r="C94" s="86" t="s">
        <v>101</v>
      </c>
      <c r="D94" s="96"/>
      <c r="E94" s="78"/>
      <c r="F94" s="91"/>
      <c r="G94" s="92"/>
      <c r="H94" s="93"/>
    </row>
    <row r="95" spans="1:11" ht="36">
      <c r="A95" s="57">
        <v>64</v>
      </c>
      <c r="B95" s="73">
        <v>502501790</v>
      </c>
      <c r="C95" s="74" t="s">
        <v>278</v>
      </c>
      <c r="D95" s="75" t="s">
        <v>41</v>
      </c>
      <c r="E95" s="78">
        <v>1</v>
      </c>
      <c r="F95" s="91"/>
      <c r="G95" s="92"/>
      <c r="H95" s="93"/>
    </row>
    <row r="96" spans="1:11" ht="60">
      <c r="A96" s="57">
        <v>65</v>
      </c>
      <c r="B96" s="73">
        <v>502403968</v>
      </c>
      <c r="C96" s="76" t="s">
        <v>279</v>
      </c>
      <c r="D96" s="77" t="s">
        <v>41</v>
      </c>
      <c r="E96" s="78">
        <v>1</v>
      </c>
      <c r="F96" s="91"/>
      <c r="G96" s="92"/>
      <c r="H96" s="93"/>
    </row>
    <row r="97" spans="1:8" ht="72">
      <c r="A97" s="57">
        <v>66</v>
      </c>
      <c r="B97" s="65">
        <v>502501874</v>
      </c>
      <c r="C97" s="141" t="s">
        <v>394</v>
      </c>
      <c r="D97" s="78" t="s">
        <v>41</v>
      </c>
      <c r="E97" s="78">
        <v>1</v>
      </c>
      <c r="F97" s="91"/>
      <c r="G97" s="92"/>
      <c r="H97" s="93"/>
    </row>
    <row r="98" spans="1:8" ht="24">
      <c r="A98" s="57">
        <v>67</v>
      </c>
      <c r="B98" s="73">
        <v>502500151</v>
      </c>
      <c r="C98" s="76" t="s">
        <v>280</v>
      </c>
      <c r="D98" s="77" t="s">
        <v>281</v>
      </c>
      <c r="E98" s="78">
        <v>20</v>
      </c>
      <c r="F98" s="91"/>
      <c r="G98" s="92"/>
      <c r="H98" s="93"/>
    </row>
    <row r="99" spans="1:8">
      <c r="A99" s="57"/>
      <c r="B99" s="101" t="s">
        <v>37</v>
      </c>
      <c r="C99" s="89" t="s">
        <v>102</v>
      </c>
      <c r="D99" s="69"/>
      <c r="E99" s="69"/>
      <c r="F99" s="91"/>
      <c r="G99" s="92"/>
      <c r="H99" s="93"/>
    </row>
    <row r="100" spans="1:8">
      <c r="A100" s="57"/>
      <c r="B100" s="101" t="s">
        <v>103</v>
      </c>
      <c r="C100" s="89" t="s">
        <v>42</v>
      </c>
      <c r="D100" s="69"/>
      <c r="E100" s="69"/>
      <c r="F100" s="91"/>
      <c r="G100" s="92"/>
      <c r="H100" s="93"/>
    </row>
    <row r="101" spans="1:8" ht="96">
      <c r="A101" s="57">
        <v>68</v>
      </c>
      <c r="B101" s="73">
        <v>500100047</v>
      </c>
      <c r="C101" s="103" t="s">
        <v>218</v>
      </c>
      <c r="D101" s="69" t="s">
        <v>39</v>
      </c>
      <c r="E101" s="69">
        <v>443.65</v>
      </c>
      <c r="F101" s="91"/>
      <c r="G101" s="92"/>
      <c r="H101" s="93"/>
    </row>
    <row r="102" spans="1:8">
      <c r="A102" s="57"/>
      <c r="B102" s="101" t="s">
        <v>104</v>
      </c>
      <c r="C102" s="89" t="s">
        <v>105</v>
      </c>
      <c r="D102" s="69"/>
      <c r="E102" s="69"/>
      <c r="F102" s="91"/>
      <c r="G102" s="92"/>
      <c r="H102" s="93"/>
    </row>
    <row r="103" spans="1:8" ht="108">
      <c r="A103" s="57">
        <v>69</v>
      </c>
      <c r="B103" s="65">
        <v>500200001</v>
      </c>
      <c r="C103" s="142" t="s">
        <v>220</v>
      </c>
      <c r="D103" s="66" t="s">
        <v>43</v>
      </c>
      <c r="E103" s="69">
        <v>197.59</v>
      </c>
      <c r="F103" s="91"/>
      <c r="G103" s="92"/>
      <c r="H103" s="93"/>
    </row>
    <row r="104" spans="1:8" ht="72">
      <c r="A104" s="57">
        <v>70</v>
      </c>
      <c r="B104" s="73">
        <v>500200025</v>
      </c>
      <c r="C104" s="102" t="s">
        <v>221</v>
      </c>
      <c r="D104" s="97" t="s">
        <v>39</v>
      </c>
      <c r="E104" s="69">
        <v>443.65</v>
      </c>
      <c r="F104" s="91"/>
      <c r="G104" s="92"/>
      <c r="H104" s="93"/>
    </row>
    <row r="105" spans="1:8" ht="60">
      <c r="A105" s="57">
        <v>71</v>
      </c>
      <c r="B105" s="65">
        <v>500200003</v>
      </c>
      <c r="C105" s="143" t="s">
        <v>222</v>
      </c>
      <c r="D105" s="66" t="s">
        <v>39</v>
      </c>
      <c r="E105" s="69">
        <v>138.59</v>
      </c>
      <c r="F105" s="91"/>
      <c r="G105" s="92"/>
      <c r="H105" s="93"/>
    </row>
    <row r="106" spans="1:8" ht="60">
      <c r="A106" s="57">
        <v>72</v>
      </c>
      <c r="B106" s="65">
        <v>500200015</v>
      </c>
      <c r="C106" s="143" t="s">
        <v>223</v>
      </c>
      <c r="D106" s="66" t="s">
        <v>39</v>
      </c>
      <c r="E106" s="69">
        <v>160.88</v>
      </c>
      <c r="F106" s="91"/>
      <c r="G106" s="92"/>
      <c r="H106" s="93"/>
    </row>
    <row r="107" spans="1:8" ht="60">
      <c r="A107" s="57">
        <v>73</v>
      </c>
      <c r="B107" s="65">
        <v>500200013</v>
      </c>
      <c r="C107" s="143" t="s">
        <v>224</v>
      </c>
      <c r="D107" s="66" t="s">
        <v>43</v>
      </c>
      <c r="E107" s="69">
        <v>34.409999999999997</v>
      </c>
      <c r="F107" s="91"/>
      <c r="G107" s="92"/>
      <c r="H107" s="93"/>
    </row>
    <row r="108" spans="1:8" ht="60">
      <c r="A108" s="57">
        <v>74</v>
      </c>
      <c r="B108" s="65">
        <v>500200018</v>
      </c>
      <c r="C108" s="143" t="s">
        <v>313</v>
      </c>
      <c r="D108" s="66" t="s">
        <v>44</v>
      </c>
      <c r="E108" s="69">
        <v>206.24</v>
      </c>
      <c r="F108" s="91"/>
      <c r="G108" s="92"/>
      <c r="H108" s="93"/>
    </row>
    <row r="109" spans="1:8" ht="60">
      <c r="A109" s="57">
        <v>75</v>
      </c>
      <c r="B109" s="65">
        <v>500200020</v>
      </c>
      <c r="C109" s="143" t="s">
        <v>225</v>
      </c>
      <c r="D109" s="66" t="s">
        <v>44</v>
      </c>
      <c r="E109" s="69">
        <v>1071.9000000000001</v>
      </c>
      <c r="F109" s="91"/>
      <c r="G109" s="92"/>
      <c r="H109" s="93"/>
    </row>
    <row r="110" spans="1:8" ht="144">
      <c r="A110" s="57">
        <v>76</v>
      </c>
      <c r="B110" s="65">
        <v>500200029</v>
      </c>
      <c r="C110" s="143" t="s">
        <v>314</v>
      </c>
      <c r="D110" s="66" t="s">
        <v>39</v>
      </c>
      <c r="E110" s="69">
        <v>15.75</v>
      </c>
      <c r="F110" s="91"/>
      <c r="G110" s="92"/>
      <c r="H110" s="93"/>
    </row>
    <row r="111" spans="1:8" ht="132">
      <c r="A111" s="57">
        <v>77</v>
      </c>
      <c r="B111" s="65">
        <v>500200531</v>
      </c>
      <c r="C111" s="143" t="s">
        <v>438</v>
      </c>
      <c r="D111" s="65" t="s">
        <v>39</v>
      </c>
      <c r="E111" s="69">
        <v>177.71</v>
      </c>
      <c r="F111" s="91"/>
      <c r="G111" s="92"/>
      <c r="H111" s="93"/>
    </row>
    <row r="112" spans="1:8" ht="120">
      <c r="A112" s="57">
        <v>78</v>
      </c>
      <c r="B112" s="73">
        <v>500400360</v>
      </c>
      <c r="C112" s="87" t="s">
        <v>282</v>
      </c>
      <c r="D112" s="77" t="s">
        <v>40</v>
      </c>
      <c r="E112" s="69">
        <v>18.670000000000002</v>
      </c>
      <c r="F112" s="91"/>
      <c r="G112" s="92"/>
      <c r="H112" s="93"/>
    </row>
    <row r="113" spans="1:8" ht="120">
      <c r="A113" s="57">
        <v>79</v>
      </c>
      <c r="B113" s="73">
        <v>500200043</v>
      </c>
      <c r="C113" s="102" t="s">
        <v>317</v>
      </c>
      <c r="D113" s="69" t="s">
        <v>40</v>
      </c>
      <c r="E113" s="69">
        <v>167.85</v>
      </c>
      <c r="F113" s="91"/>
      <c r="G113" s="92"/>
      <c r="H113" s="93"/>
    </row>
    <row r="114" spans="1:8" ht="120">
      <c r="A114" s="57">
        <v>80</v>
      </c>
      <c r="B114" s="73">
        <v>500400606</v>
      </c>
      <c r="C114" s="76" t="s">
        <v>283</v>
      </c>
      <c r="D114" s="77" t="s">
        <v>40</v>
      </c>
      <c r="E114" s="69">
        <v>25</v>
      </c>
      <c r="F114" s="73"/>
      <c r="G114" s="76"/>
      <c r="H114" s="73"/>
    </row>
    <row r="115" spans="1:8" ht="120">
      <c r="A115" s="57">
        <v>81</v>
      </c>
      <c r="B115" s="90">
        <v>500407243</v>
      </c>
      <c r="C115" s="79" t="s">
        <v>382</v>
      </c>
      <c r="D115" s="69" t="s">
        <v>40</v>
      </c>
      <c r="E115" s="69">
        <v>29.6</v>
      </c>
      <c r="F115" s="91"/>
      <c r="G115" s="92"/>
      <c r="H115" s="93"/>
    </row>
    <row r="116" spans="1:8" ht="120">
      <c r="A116" s="57">
        <v>82</v>
      </c>
      <c r="B116" s="65">
        <v>500200036</v>
      </c>
      <c r="C116" s="143" t="s">
        <v>229</v>
      </c>
      <c r="D116" s="66" t="s">
        <v>43</v>
      </c>
      <c r="E116" s="69">
        <v>139.91999999999999</v>
      </c>
      <c r="F116" s="91"/>
      <c r="G116" s="92"/>
      <c r="H116" s="93"/>
    </row>
    <row r="117" spans="1:8">
      <c r="A117" s="57"/>
      <c r="B117" s="101" t="s">
        <v>106</v>
      </c>
      <c r="C117" s="89" t="s">
        <v>45</v>
      </c>
      <c r="D117" s="69"/>
      <c r="E117" s="69"/>
      <c r="F117" s="91"/>
      <c r="G117" s="92"/>
      <c r="H117" s="93"/>
    </row>
    <row r="118" spans="1:8" ht="96">
      <c r="A118" s="57">
        <v>83</v>
      </c>
      <c r="B118" s="73">
        <v>500400011</v>
      </c>
      <c r="C118" s="79" t="s">
        <v>319</v>
      </c>
      <c r="D118" s="77" t="s">
        <v>39</v>
      </c>
      <c r="E118" s="69">
        <v>218.94</v>
      </c>
      <c r="F118" s="91"/>
      <c r="G118" s="92"/>
      <c r="H118" s="93"/>
    </row>
    <row r="119" spans="1:8" ht="60">
      <c r="A119" s="57">
        <v>84</v>
      </c>
      <c r="B119" s="73">
        <v>500400034</v>
      </c>
      <c r="C119" s="79" t="s">
        <v>320</v>
      </c>
      <c r="D119" s="77" t="s">
        <v>39</v>
      </c>
      <c r="E119" s="69">
        <v>218.94</v>
      </c>
      <c r="F119" s="91"/>
      <c r="G119" s="92"/>
      <c r="H119" s="93"/>
    </row>
    <row r="120" spans="1:8" ht="120">
      <c r="A120" s="57">
        <v>85</v>
      </c>
      <c r="B120" s="73">
        <v>500404223</v>
      </c>
      <c r="C120" s="76" t="s">
        <v>284</v>
      </c>
      <c r="D120" s="77" t="s">
        <v>39</v>
      </c>
      <c r="E120" s="69">
        <v>51.54</v>
      </c>
      <c r="F120" s="91"/>
      <c r="G120" s="92"/>
      <c r="H120" s="93"/>
    </row>
    <row r="121" spans="1:8" ht="120">
      <c r="A121" s="57">
        <v>86</v>
      </c>
      <c r="B121" s="73">
        <v>500403215</v>
      </c>
      <c r="C121" s="79" t="s">
        <v>322</v>
      </c>
      <c r="D121" s="69" t="s">
        <v>39</v>
      </c>
      <c r="E121" s="69">
        <v>301.69</v>
      </c>
      <c r="F121" s="91"/>
      <c r="G121" s="92"/>
      <c r="H121" s="93"/>
    </row>
    <row r="122" spans="1:8" ht="120">
      <c r="A122" s="57">
        <v>87</v>
      </c>
      <c r="B122" s="73">
        <v>500407245</v>
      </c>
      <c r="C122" s="74" t="s">
        <v>285</v>
      </c>
      <c r="D122" s="69" t="s">
        <v>40</v>
      </c>
      <c r="E122" s="69">
        <v>49.8</v>
      </c>
      <c r="F122" s="91"/>
      <c r="G122" s="92"/>
      <c r="H122" s="93"/>
    </row>
    <row r="123" spans="1:8" ht="120">
      <c r="A123" s="57">
        <v>88</v>
      </c>
      <c r="B123" s="73">
        <v>500400037</v>
      </c>
      <c r="C123" s="79" t="s">
        <v>324</v>
      </c>
      <c r="D123" s="77" t="s">
        <v>40</v>
      </c>
      <c r="E123" s="69">
        <v>37.85</v>
      </c>
      <c r="F123" s="91"/>
      <c r="G123" s="92"/>
      <c r="H123" s="93"/>
    </row>
    <row r="124" spans="1:8" ht="132">
      <c r="A124" s="57">
        <v>89</v>
      </c>
      <c r="B124" s="73">
        <v>500407246</v>
      </c>
      <c r="C124" s="79" t="s">
        <v>286</v>
      </c>
      <c r="D124" s="69" t="s">
        <v>40</v>
      </c>
      <c r="E124" s="69">
        <v>8.3000000000000007</v>
      </c>
      <c r="F124" s="91"/>
      <c r="G124" s="92"/>
      <c r="H124" s="93"/>
    </row>
    <row r="125" spans="1:8" ht="132">
      <c r="A125" s="57">
        <v>90</v>
      </c>
      <c r="B125" s="73">
        <v>500400045</v>
      </c>
      <c r="C125" s="79" t="s">
        <v>367</v>
      </c>
      <c r="D125" s="77" t="s">
        <v>40</v>
      </c>
      <c r="E125" s="69">
        <v>4.1500000000000004</v>
      </c>
      <c r="F125" s="91"/>
      <c r="G125" s="92"/>
      <c r="H125" s="93"/>
    </row>
    <row r="126" spans="1:8" ht="132">
      <c r="A126" s="57">
        <v>91</v>
      </c>
      <c r="B126" s="73">
        <v>500405481</v>
      </c>
      <c r="C126" s="87" t="s">
        <v>287</v>
      </c>
      <c r="D126" s="77" t="s">
        <v>40</v>
      </c>
      <c r="E126" s="69">
        <v>4.1500000000000004</v>
      </c>
      <c r="F126" s="91"/>
      <c r="G126" s="92"/>
      <c r="H126" s="93"/>
    </row>
    <row r="127" spans="1:8" ht="60">
      <c r="A127" s="57">
        <v>92</v>
      </c>
      <c r="B127" s="73">
        <v>500303437</v>
      </c>
      <c r="C127" s="79" t="s">
        <v>393</v>
      </c>
      <c r="D127" s="69" t="s">
        <v>40</v>
      </c>
      <c r="E127" s="69">
        <v>20.75</v>
      </c>
      <c r="F127" s="91"/>
      <c r="G127" s="92"/>
      <c r="H127" s="93"/>
    </row>
    <row r="128" spans="1:8" ht="60">
      <c r="A128" s="57">
        <v>93</v>
      </c>
      <c r="B128" s="73">
        <v>500303438</v>
      </c>
      <c r="C128" s="79" t="s">
        <v>392</v>
      </c>
      <c r="D128" s="69" t="s">
        <v>40</v>
      </c>
      <c r="E128" s="69">
        <v>8.3000000000000007</v>
      </c>
      <c r="F128" s="91"/>
      <c r="G128" s="92"/>
      <c r="H128" s="93"/>
    </row>
    <row r="129" spans="1:8" ht="60">
      <c r="A129" s="57">
        <v>94</v>
      </c>
      <c r="B129" s="73">
        <v>500303439</v>
      </c>
      <c r="C129" s="79" t="s">
        <v>288</v>
      </c>
      <c r="D129" s="69" t="s">
        <v>40</v>
      </c>
      <c r="E129" s="69">
        <v>3.2</v>
      </c>
      <c r="F129" s="91"/>
      <c r="G129" s="92"/>
      <c r="H129" s="93"/>
    </row>
    <row r="130" spans="1:8" ht="60">
      <c r="A130" s="57">
        <v>95</v>
      </c>
      <c r="B130" s="73">
        <v>500300032</v>
      </c>
      <c r="C130" s="102" t="s">
        <v>326</v>
      </c>
      <c r="D130" s="77" t="s">
        <v>39</v>
      </c>
      <c r="E130" s="69">
        <v>118.27</v>
      </c>
      <c r="F130" s="91"/>
      <c r="G130" s="92"/>
      <c r="H130" s="93"/>
    </row>
    <row r="131" spans="1:8" ht="60">
      <c r="A131" s="57">
        <v>96</v>
      </c>
      <c r="B131" s="73">
        <v>500300037</v>
      </c>
      <c r="C131" s="102" t="s">
        <v>333</v>
      </c>
      <c r="D131" s="77" t="s">
        <v>44</v>
      </c>
      <c r="E131" s="69">
        <v>343.7</v>
      </c>
      <c r="F131" s="91"/>
      <c r="G131" s="92"/>
      <c r="H131" s="93"/>
    </row>
    <row r="132" spans="1:8" ht="60">
      <c r="A132" s="57">
        <v>97</v>
      </c>
      <c r="B132" s="73">
        <v>500300038</v>
      </c>
      <c r="C132" s="102" t="s">
        <v>327</v>
      </c>
      <c r="D132" s="77" t="s">
        <v>44</v>
      </c>
      <c r="E132" s="69">
        <v>1379.71</v>
      </c>
      <c r="F132" s="91"/>
      <c r="G132" s="92"/>
      <c r="H132" s="93"/>
    </row>
    <row r="133" spans="1:8" ht="60">
      <c r="A133" s="57">
        <v>98</v>
      </c>
      <c r="B133" s="73">
        <v>500200021</v>
      </c>
      <c r="C133" s="102" t="s">
        <v>226</v>
      </c>
      <c r="D133" s="77" t="s">
        <v>44</v>
      </c>
      <c r="E133" s="69">
        <v>1132.78</v>
      </c>
      <c r="F133" s="91"/>
      <c r="G133" s="92"/>
      <c r="H133" s="93"/>
    </row>
    <row r="134" spans="1:8" ht="120">
      <c r="A134" s="57">
        <v>99</v>
      </c>
      <c r="B134" s="73">
        <v>500201079</v>
      </c>
      <c r="C134" s="76" t="s">
        <v>289</v>
      </c>
      <c r="D134" s="77" t="s">
        <v>40</v>
      </c>
      <c r="E134" s="69">
        <v>18.670000000000002</v>
      </c>
      <c r="F134" s="91"/>
      <c r="G134" s="92"/>
      <c r="H134" s="93"/>
    </row>
    <row r="135" spans="1:8" ht="120">
      <c r="A135" s="57">
        <v>100</v>
      </c>
      <c r="B135" s="73">
        <v>500400041</v>
      </c>
      <c r="C135" s="102" t="s">
        <v>401</v>
      </c>
      <c r="D135" s="77" t="s">
        <v>40</v>
      </c>
      <c r="E135" s="69">
        <v>177.85</v>
      </c>
      <c r="F135" s="91"/>
      <c r="G135" s="92"/>
      <c r="H135" s="93"/>
    </row>
    <row r="136" spans="1:8">
      <c r="A136" s="57"/>
      <c r="B136" s="101" t="s">
        <v>107</v>
      </c>
      <c r="C136" s="104" t="s">
        <v>108</v>
      </c>
      <c r="D136" s="69"/>
      <c r="E136" s="69"/>
      <c r="F136" s="91"/>
      <c r="G136" s="92"/>
      <c r="H136" s="93"/>
    </row>
    <row r="137" spans="1:8" ht="168">
      <c r="A137" s="57">
        <v>101</v>
      </c>
      <c r="B137" s="73">
        <v>500303440</v>
      </c>
      <c r="C137" s="102" t="s">
        <v>290</v>
      </c>
      <c r="D137" s="77" t="s">
        <v>44</v>
      </c>
      <c r="E137" s="69">
        <v>243.07</v>
      </c>
      <c r="F137" s="91"/>
      <c r="G137" s="92"/>
      <c r="H137" s="93"/>
    </row>
    <row r="138" spans="1:8" ht="168">
      <c r="A138" s="57">
        <v>102</v>
      </c>
      <c r="B138" s="73">
        <v>500303441</v>
      </c>
      <c r="C138" s="102" t="s">
        <v>291</v>
      </c>
      <c r="D138" s="77" t="s">
        <v>44</v>
      </c>
      <c r="E138" s="69">
        <v>573.76</v>
      </c>
      <c r="F138" s="91"/>
      <c r="G138" s="92"/>
      <c r="H138" s="93"/>
    </row>
    <row r="139" spans="1:8" ht="72">
      <c r="A139" s="57">
        <v>103</v>
      </c>
      <c r="B139" s="65">
        <v>500300030</v>
      </c>
      <c r="C139" s="143" t="s">
        <v>331</v>
      </c>
      <c r="D139" s="65" t="s">
        <v>39</v>
      </c>
      <c r="E139" s="69">
        <v>208.53</v>
      </c>
      <c r="F139" s="91"/>
      <c r="G139" s="92"/>
      <c r="H139" s="93"/>
    </row>
    <row r="140" spans="1:8" ht="60">
      <c r="A140" s="57">
        <v>104</v>
      </c>
      <c r="B140" s="65">
        <v>500300065</v>
      </c>
      <c r="C140" s="143" t="s">
        <v>332</v>
      </c>
      <c r="D140" s="65" t="s">
        <v>39</v>
      </c>
      <c r="E140" s="69">
        <v>206.41</v>
      </c>
      <c r="F140" s="91"/>
      <c r="G140" s="92"/>
      <c r="H140" s="93"/>
    </row>
    <row r="141" spans="1:8" ht="60">
      <c r="A141" s="57">
        <v>105</v>
      </c>
      <c r="B141" s="73">
        <v>500300037</v>
      </c>
      <c r="C141" s="102" t="s">
        <v>333</v>
      </c>
      <c r="D141" s="69" t="s">
        <v>44</v>
      </c>
      <c r="E141" s="69">
        <v>503.69</v>
      </c>
      <c r="F141" s="91"/>
      <c r="G141" s="92"/>
      <c r="H141" s="93"/>
    </row>
    <row r="142" spans="1:8" ht="60">
      <c r="A142" s="57">
        <v>106</v>
      </c>
      <c r="B142" s="73">
        <v>500300038</v>
      </c>
      <c r="C142" s="102" t="s">
        <v>327</v>
      </c>
      <c r="D142" s="69" t="s">
        <v>44</v>
      </c>
      <c r="E142" s="69">
        <v>1155.6300000000001</v>
      </c>
      <c r="F142" s="91"/>
      <c r="G142" s="92"/>
      <c r="H142" s="93"/>
    </row>
    <row r="143" spans="1:8" ht="60">
      <c r="A143" s="57">
        <v>107</v>
      </c>
      <c r="B143" s="73">
        <v>500300039</v>
      </c>
      <c r="C143" s="102" t="s">
        <v>402</v>
      </c>
      <c r="D143" s="69" t="s">
        <v>44</v>
      </c>
      <c r="E143" s="69">
        <v>234.95</v>
      </c>
      <c r="F143" s="91"/>
      <c r="G143" s="92"/>
      <c r="H143" s="93"/>
    </row>
    <row r="144" spans="1:8" ht="60">
      <c r="A144" s="57">
        <v>108</v>
      </c>
      <c r="B144" s="73">
        <v>500300040</v>
      </c>
      <c r="C144" s="102" t="s">
        <v>328</v>
      </c>
      <c r="D144" s="69" t="s">
        <v>44</v>
      </c>
      <c r="E144" s="69">
        <v>1128.58</v>
      </c>
      <c r="F144" s="91"/>
      <c r="G144" s="92"/>
      <c r="H144" s="93"/>
    </row>
    <row r="145" spans="1:8" ht="72">
      <c r="A145" s="57">
        <v>109</v>
      </c>
      <c r="B145" s="73">
        <v>500300044</v>
      </c>
      <c r="C145" s="102" t="s">
        <v>329</v>
      </c>
      <c r="D145" s="69" t="s">
        <v>43</v>
      </c>
      <c r="E145" s="69">
        <v>41.62</v>
      </c>
      <c r="F145" s="91"/>
      <c r="G145" s="92"/>
      <c r="H145" s="93"/>
    </row>
    <row r="146" spans="1:8" ht="84">
      <c r="A146" s="57">
        <v>110</v>
      </c>
      <c r="B146" s="73">
        <v>500300063</v>
      </c>
      <c r="C146" s="102" t="s">
        <v>334</v>
      </c>
      <c r="D146" s="69" t="s">
        <v>41</v>
      </c>
      <c r="E146" s="69">
        <v>455</v>
      </c>
      <c r="F146" s="91"/>
      <c r="G146" s="92"/>
      <c r="H146" s="93"/>
    </row>
    <row r="147" spans="1:8" ht="60">
      <c r="A147" s="57">
        <v>111</v>
      </c>
      <c r="B147" s="73">
        <v>500400368</v>
      </c>
      <c r="C147" s="102" t="s">
        <v>357</v>
      </c>
      <c r="D147" s="69" t="s">
        <v>39</v>
      </c>
      <c r="E147" s="69">
        <v>104.28</v>
      </c>
      <c r="F147" s="91"/>
      <c r="G147" s="92"/>
      <c r="H147" s="93"/>
    </row>
    <row r="148" spans="1:8" ht="120">
      <c r="A148" s="57">
        <v>112</v>
      </c>
      <c r="B148" s="73">
        <v>500406457</v>
      </c>
      <c r="C148" s="76" t="s">
        <v>292</v>
      </c>
      <c r="D148" s="75" t="s">
        <v>40</v>
      </c>
      <c r="E148" s="69">
        <v>86.9</v>
      </c>
      <c r="F148" s="91"/>
      <c r="G148" s="92"/>
      <c r="H148" s="93"/>
    </row>
    <row r="149" spans="1:8">
      <c r="A149" s="57"/>
      <c r="B149" s="101" t="s">
        <v>109</v>
      </c>
      <c r="C149" s="104" t="s">
        <v>454</v>
      </c>
      <c r="D149" s="69"/>
      <c r="E149" s="69"/>
      <c r="F149" s="91"/>
      <c r="G149" s="92"/>
      <c r="H149" s="93"/>
    </row>
    <row r="150" spans="1:8" ht="168">
      <c r="A150" s="57">
        <v>113</v>
      </c>
      <c r="B150" s="73">
        <v>500303442</v>
      </c>
      <c r="C150" s="102" t="s">
        <v>437</v>
      </c>
      <c r="D150" s="69" t="s">
        <v>41</v>
      </c>
      <c r="E150" s="69">
        <v>4</v>
      </c>
      <c r="F150" s="91"/>
      <c r="G150" s="100"/>
      <c r="H150" s="93"/>
    </row>
    <row r="151" spans="1:8" ht="144">
      <c r="A151" s="57">
        <v>114</v>
      </c>
      <c r="B151" s="73">
        <v>500303443</v>
      </c>
      <c r="C151" s="102" t="s">
        <v>436</v>
      </c>
      <c r="D151" s="69" t="s">
        <v>41</v>
      </c>
      <c r="E151" s="69">
        <v>2</v>
      </c>
      <c r="F151" s="91"/>
      <c r="G151" s="100"/>
      <c r="H151" s="93"/>
    </row>
    <row r="152" spans="1:8" ht="156">
      <c r="A152" s="57">
        <v>115</v>
      </c>
      <c r="B152" s="73">
        <v>500303444</v>
      </c>
      <c r="C152" s="102" t="s">
        <v>435</v>
      </c>
      <c r="D152" s="69" t="s">
        <v>41</v>
      </c>
      <c r="E152" s="69">
        <v>6</v>
      </c>
      <c r="F152" s="91"/>
      <c r="G152" s="100"/>
      <c r="H152" s="93"/>
    </row>
    <row r="153" spans="1:8" ht="144">
      <c r="A153" s="57">
        <v>116</v>
      </c>
      <c r="B153" s="73">
        <v>500303445</v>
      </c>
      <c r="C153" s="102" t="s">
        <v>434</v>
      </c>
      <c r="D153" s="69" t="s">
        <v>41</v>
      </c>
      <c r="E153" s="69">
        <v>4</v>
      </c>
      <c r="F153" s="91"/>
      <c r="G153" s="100"/>
      <c r="H153" s="93"/>
    </row>
    <row r="154" spans="1:8" ht="168">
      <c r="A154" s="57">
        <v>117</v>
      </c>
      <c r="B154" s="73">
        <v>500303446</v>
      </c>
      <c r="C154" s="102" t="s">
        <v>433</v>
      </c>
      <c r="D154" s="69" t="s">
        <v>41</v>
      </c>
      <c r="E154" s="69">
        <v>1</v>
      </c>
      <c r="F154" s="91"/>
      <c r="G154" s="92"/>
      <c r="H154" s="93"/>
    </row>
    <row r="155" spans="1:8">
      <c r="A155" s="57"/>
      <c r="B155" s="101" t="s">
        <v>110</v>
      </c>
      <c r="C155" s="104" t="s">
        <v>66</v>
      </c>
      <c r="D155" s="69"/>
      <c r="E155" s="69"/>
      <c r="F155" s="91"/>
      <c r="G155" s="92"/>
      <c r="H155" s="93"/>
    </row>
    <row r="156" spans="1:8">
      <c r="A156" s="57"/>
      <c r="B156" s="101" t="s">
        <v>111</v>
      </c>
      <c r="C156" s="104" t="s">
        <v>48</v>
      </c>
      <c r="D156" s="69"/>
      <c r="E156" s="69"/>
      <c r="F156" s="91"/>
      <c r="G156" s="92"/>
      <c r="H156" s="93"/>
    </row>
    <row r="157" spans="1:8" ht="48">
      <c r="A157" s="57">
        <v>118</v>
      </c>
      <c r="B157" s="73">
        <v>501902236</v>
      </c>
      <c r="C157" s="102" t="s">
        <v>369</v>
      </c>
      <c r="D157" s="69" t="s">
        <v>41</v>
      </c>
      <c r="E157" s="69">
        <v>5</v>
      </c>
      <c r="F157" s="91"/>
      <c r="G157" s="92"/>
      <c r="H157" s="93"/>
    </row>
    <row r="158" spans="1:8" ht="192">
      <c r="A158" s="57">
        <v>119</v>
      </c>
      <c r="B158" s="73">
        <v>501902483</v>
      </c>
      <c r="C158" s="102" t="s">
        <v>370</v>
      </c>
      <c r="D158" s="69" t="s">
        <v>41</v>
      </c>
      <c r="E158" s="69">
        <v>5</v>
      </c>
      <c r="F158" s="91"/>
      <c r="G158" s="92"/>
      <c r="H158" s="93"/>
    </row>
    <row r="159" spans="1:8" ht="108">
      <c r="A159" s="57">
        <v>120</v>
      </c>
      <c r="B159" s="138">
        <v>502400068</v>
      </c>
      <c r="C159" s="87" t="s">
        <v>398</v>
      </c>
      <c r="D159" s="138" t="s">
        <v>40</v>
      </c>
      <c r="E159" s="69">
        <v>62.6</v>
      </c>
      <c r="F159" s="91"/>
      <c r="G159" s="92"/>
      <c r="H159" s="93"/>
    </row>
    <row r="160" spans="1:8" ht="84">
      <c r="A160" s="57">
        <v>121</v>
      </c>
      <c r="B160" s="73">
        <v>502400043</v>
      </c>
      <c r="C160" s="102" t="s">
        <v>336</v>
      </c>
      <c r="D160" s="69" t="s">
        <v>40</v>
      </c>
      <c r="E160" s="69">
        <v>60</v>
      </c>
      <c r="F160" s="91"/>
      <c r="G160" s="92"/>
      <c r="H160" s="93"/>
    </row>
    <row r="161" spans="1:8" ht="84">
      <c r="A161" s="57">
        <v>122</v>
      </c>
      <c r="B161" s="73">
        <v>502400044</v>
      </c>
      <c r="C161" s="102" t="s">
        <v>337</v>
      </c>
      <c r="D161" s="69" t="s">
        <v>40</v>
      </c>
      <c r="E161" s="69">
        <v>60</v>
      </c>
      <c r="F161" s="91"/>
      <c r="G161" s="92"/>
      <c r="H161" s="93"/>
    </row>
    <row r="162" spans="1:8" ht="60">
      <c r="A162" s="57">
        <v>123</v>
      </c>
      <c r="B162" s="73">
        <v>502500960</v>
      </c>
      <c r="C162" s="102" t="s">
        <v>338</v>
      </c>
      <c r="D162" s="69" t="s">
        <v>41</v>
      </c>
      <c r="E162" s="69">
        <v>5</v>
      </c>
      <c r="F162" s="91"/>
      <c r="G162" s="92"/>
      <c r="H162" s="93"/>
    </row>
    <row r="163" spans="1:8">
      <c r="A163" s="57"/>
      <c r="B163" s="101" t="s">
        <v>112</v>
      </c>
      <c r="C163" s="104" t="s">
        <v>49</v>
      </c>
      <c r="D163" s="69"/>
      <c r="E163" s="69"/>
      <c r="F163" s="91"/>
      <c r="G163" s="92"/>
      <c r="H163" s="93"/>
    </row>
    <row r="164" spans="1:8" ht="132">
      <c r="A164" s="57">
        <v>124</v>
      </c>
      <c r="B164" s="73">
        <v>501309859</v>
      </c>
      <c r="C164" s="102" t="s">
        <v>293</v>
      </c>
      <c r="D164" s="69" t="s">
        <v>41</v>
      </c>
      <c r="E164" s="69">
        <v>10</v>
      </c>
      <c r="F164" s="91"/>
      <c r="G164" s="92"/>
      <c r="H164" s="93"/>
    </row>
    <row r="165" spans="1:8" ht="120">
      <c r="A165" s="57">
        <v>125</v>
      </c>
      <c r="B165" s="73">
        <v>501309860</v>
      </c>
      <c r="C165" s="102" t="s">
        <v>294</v>
      </c>
      <c r="D165" s="69" t="s">
        <v>41</v>
      </c>
      <c r="E165" s="69">
        <v>57</v>
      </c>
      <c r="F165" s="91"/>
      <c r="G165" s="92"/>
      <c r="H165" s="93"/>
    </row>
    <row r="166" spans="1:8" ht="132">
      <c r="A166" s="57">
        <v>126</v>
      </c>
      <c r="B166" s="73">
        <v>501309861</v>
      </c>
      <c r="C166" s="102" t="s">
        <v>295</v>
      </c>
      <c r="D166" s="69" t="s">
        <v>41</v>
      </c>
      <c r="E166" s="69">
        <v>5</v>
      </c>
      <c r="F166" s="91"/>
      <c r="G166" s="92"/>
      <c r="H166" s="93"/>
    </row>
    <row r="167" spans="1:8" ht="120">
      <c r="A167" s="57">
        <v>127</v>
      </c>
      <c r="B167" s="73">
        <v>501309862</v>
      </c>
      <c r="C167" s="102" t="s">
        <v>296</v>
      </c>
      <c r="D167" s="69" t="s">
        <v>41</v>
      </c>
      <c r="E167" s="69">
        <v>12</v>
      </c>
      <c r="F167" s="91"/>
      <c r="G167" s="92"/>
      <c r="H167" s="93"/>
    </row>
    <row r="168" spans="1:8" ht="120">
      <c r="A168" s="57">
        <v>128</v>
      </c>
      <c r="B168" s="73">
        <v>501309863</v>
      </c>
      <c r="C168" s="102" t="s">
        <v>297</v>
      </c>
      <c r="D168" s="69" t="s">
        <v>41</v>
      </c>
      <c r="E168" s="69">
        <v>2</v>
      </c>
      <c r="F168" s="91"/>
      <c r="G168" s="92"/>
      <c r="H168" s="93"/>
    </row>
    <row r="169" spans="1:8" ht="156">
      <c r="A169" s="57">
        <v>129</v>
      </c>
      <c r="B169" s="73">
        <v>501300001</v>
      </c>
      <c r="C169" s="102" t="s">
        <v>341</v>
      </c>
      <c r="D169" s="69" t="s">
        <v>47</v>
      </c>
      <c r="E169" s="69">
        <v>86</v>
      </c>
      <c r="F169" s="91"/>
      <c r="G169" s="92"/>
      <c r="H169" s="93"/>
    </row>
    <row r="170" spans="1:8" ht="60">
      <c r="A170" s="57">
        <v>130</v>
      </c>
      <c r="B170" s="90">
        <v>501309855</v>
      </c>
      <c r="C170" s="79" t="s">
        <v>378</v>
      </c>
      <c r="D170" s="69" t="s">
        <v>41</v>
      </c>
      <c r="E170" s="69">
        <v>13</v>
      </c>
      <c r="F170" s="91"/>
      <c r="G170" s="92"/>
      <c r="H170" s="93"/>
    </row>
    <row r="171" spans="1:8" ht="72">
      <c r="A171" s="57">
        <v>131</v>
      </c>
      <c r="B171" s="90">
        <v>501309856</v>
      </c>
      <c r="C171" s="79" t="s">
        <v>379</v>
      </c>
      <c r="D171" s="69" t="s">
        <v>41</v>
      </c>
      <c r="E171" s="69">
        <v>40</v>
      </c>
      <c r="F171" s="91"/>
      <c r="G171" s="92"/>
      <c r="H171" s="93"/>
    </row>
    <row r="172" spans="1:8" ht="72">
      <c r="A172" s="57">
        <v>132</v>
      </c>
      <c r="B172" s="90">
        <v>501309857</v>
      </c>
      <c r="C172" s="79" t="s">
        <v>380</v>
      </c>
      <c r="D172" s="69" t="s">
        <v>41</v>
      </c>
      <c r="E172" s="69">
        <v>6</v>
      </c>
      <c r="F172" s="91"/>
      <c r="G172" s="92"/>
      <c r="H172" s="93"/>
    </row>
    <row r="173" spans="1:8" ht="72">
      <c r="A173" s="57">
        <v>133</v>
      </c>
      <c r="B173" s="73">
        <v>501300129</v>
      </c>
      <c r="C173" s="102" t="s">
        <v>343</v>
      </c>
      <c r="D173" s="69" t="s">
        <v>47</v>
      </c>
      <c r="E173" s="69">
        <v>46</v>
      </c>
      <c r="F173" s="91"/>
      <c r="G173" s="92"/>
      <c r="H173" s="93"/>
    </row>
    <row r="174" spans="1:8" ht="84">
      <c r="A174" s="57">
        <v>134</v>
      </c>
      <c r="B174" s="73">
        <v>502400043</v>
      </c>
      <c r="C174" s="102" t="s">
        <v>336</v>
      </c>
      <c r="D174" s="69" t="s">
        <v>40</v>
      </c>
      <c r="E174" s="69">
        <v>100</v>
      </c>
      <c r="F174" s="91"/>
      <c r="G174" s="92"/>
      <c r="H174" s="93"/>
    </row>
    <row r="175" spans="1:8" ht="84">
      <c r="A175" s="57">
        <v>135</v>
      </c>
      <c r="B175" s="73">
        <v>502400044</v>
      </c>
      <c r="C175" s="102" t="s">
        <v>337</v>
      </c>
      <c r="D175" s="69" t="s">
        <v>40</v>
      </c>
      <c r="E175" s="69">
        <v>100</v>
      </c>
      <c r="F175" s="91"/>
      <c r="G175" s="92"/>
      <c r="H175" s="93"/>
    </row>
    <row r="176" spans="1:8" ht="84">
      <c r="A176" s="57">
        <v>136</v>
      </c>
      <c r="B176" s="73">
        <v>502400559</v>
      </c>
      <c r="C176" s="102" t="s">
        <v>344</v>
      </c>
      <c r="D176" s="69" t="s">
        <v>41</v>
      </c>
      <c r="E176" s="69">
        <v>1</v>
      </c>
      <c r="F176" s="91"/>
      <c r="G176" s="92"/>
      <c r="H176" s="93"/>
    </row>
    <row r="177" spans="1:8" ht="72">
      <c r="A177" s="57">
        <v>137</v>
      </c>
      <c r="B177" s="73">
        <v>502400319</v>
      </c>
      <c r="C177" s="102" t="s">
        <v>345</v>
      </c>
      <c r="D177" s="69" t="s">
        <v>41</v>
      </c>
      <c r="E177" s="69">
        <v>1</v>
      </c>
      <c r="F177" s="91"/>
      <c r="G177" s="92"/>
      <c r="H177" s="93"/>
    </row>
    <row r="178" spans="1:8">
      <c r="A178" s="57"/>
      <c r="B178" s="101" t="s">
        <v>113</v>
      </c>
      <c r="C178" s="104" t="s">
        <v>114</v>
      </c>
      <c r="D178" s="69"/>
      <c r="E178" s="69"/>
      <c r="F178" s="91"/>
      <c r="G178" s="92"/>
      <c r="H178" s="93"/>
    </row>
    <row r="179" spans="1:8" ht="60">
      <c r="A179" s="57">
        <v>138</v>
      </c>
      <c r="B179" s="73">
        <v>501102197</v>
      </c>
      <c r="C179" s="102" t="s">
        <v>346</v>
      </c>
      <c r="D179" s="69" t="s">
        <v>47</v>
      </c>
      <c r="E179" s="69">
        <v>3</v>
      </c>
      <c r="F179" s="91"/>
      <c r="G179" s="92"/>
      <c r="H179" s="93"/>
    </row>
    <row r="180" spans="1:8" ht="96">
      <c r="A180" s="57">
        <v>139</v>
      </c>
      <c r="B180" s="73">
        <v>501100010</v>
      </c>
      <c r="C180" s="102" t="s">
        <v>347</v>
      </c>
      <c r="D180" s="69" t="s">
        <v>40</v>
      </c>
      <c r="E180" s="69">
        <v>7.8</v>
      </c>
      <c r="F180" s="91"/>
      <c r="G180" s="92"/>
      <c r="H180" s="93"/>
    </row>
    <row r="181" spans="1:8" ht="108">
      <c r="A181" s="57">
        <v>140</v>
      </c>
      <c r="B181" s="73">
        <v>501100120</v>
      </c>
      <c r="C181" s="102" t="s">
        <v>348</v>
      </c>
      <c r="D181" s="69" t="s">
        <v>41</v>
      </c>
      <c r="E181" s="69">
        <v>1</v>
      </c>
      <c r="F181" s="91"/>
      <c r="G181" s="92"/>
      <c r="H181" s="93"/>
    </row>
    <row r="182" spans="1:8" ht="48">
      <c r="A182" s="57">
        <v>141</v>
      </c>
      <c r="B182" s="73">
        <v>501101546</v>
      </c>
      <c r="C182" s="102" t="s">
        <v>349</v>
      </c>
      <c r="D182" s="69" t="s">
        <v>41</v>
      </c>
      <c r="E182" s="69">
        <v>1</v>
      </c>
      <c r="F182" s="91"/>
      <c r="G182" s="92"/>
      <c r="H182" s="93"/>
    </row>
    <row r="183" spans="1:8" ht="36">
      <c r="A183" s="57">
        <v>142</v>
      </c>
      <c r="B183" s="73">
        <v>501101547</v>
      </c>
      <c r="C183" s="102" t="s">
        <v>350</v>
      </c>
      <c r="D183" s="69" t="s">
        <v>41</v>
      </c>
      <c r="E183" s="69">
        <v>3</v>
      </c>
      <c r="F183" s="91"/>
      <c r="G183" s="92"/>
      <c r="H183" s="93"/>
    </row>
    <row r="184" spans="1:8" ht="36">
      <c r="A184" s="57">
        <v>143</v>
      </c>
      <c r="B184" s="73">
        <v>501101548</v>
      </c>
      <c r="C184" s="102" t="s">
        <v>351</v>
      </c>
      <c r="D184" s="69" t="s">
        <v>41</v>
      </c>
      <c r="E184" s="69">
        <v>1</v>
      </c>
      <c r="F184" s="91"/>
      <c r="G184" s="92"/>
      <c r="H184" s="93"/>
    </row>
    <row r="185" spans="1:8" ht="132">
      <c r="A185" s="57">
        <v>144</v>
      </c>
      <c r="B185" s="73">
        <v>501102218</v>
      </c>
      <c r="C185" s="102" t="s">
        <v>403</v>
      </c>
      <c r="D185" s="69" t="s">
        <v>41</v>
      </c>
      <c r="E185" s="69">
        <v>1</v>
      </c>
      <c r="F185" s="91"/>
      <c r="G185" s="92"/>
      <c r="H185" s="93"/>
    </row>
    <row r="186" spans="1:8">
      <c r="A186" s="57"/>
      <c r="B186" s="101" t="s">
        <v>115</v>
      </c>
      <c r="C186" s="104" t="s">
        <v>116</v>
      </c>
      <c r="D186" s="69"/>
      <c r="E186" s="69"/>
      <c r="F186" s="91"/>
      <c r="G186" s="92"/>
      <c r="H186" s="93"/>
    </row>
    <row r="187" spans="1:8" ht="108">
      <c r="A187" s="57">
        <v>145</v>
      </c>
      <c r="B187" s="73">
        <v>501100002</v>
      </c>
      <c r="C187" s="102" t="s">
        <v>179</v>
      </c>
      <c r="D187" s="69" t="s">
        <v>47</v>
      </c>
      <c r="E187" s="69">
        <v>40</v>
      </c>
      <c r="F187" s="91"/>
      <c r="G187" s="92"/>
      <c r="H187" s="93"/>
    </row>
    <row r="188" spans="1:8" ht="48">
      <c r="A188" s="57">
        <v>146</v>
      </c>
      <c r="B188" s="73">
        <v>501100471</v>
      </c>
      <c r="C188" s="102" t="s">
        <v>180</v>
      </c>
      <c r="D188" s="69" t="s">
        <v>40</v>
      </c>
      <c r="E188" s="69">
        <v>8.5</v>
      </c>
      <c r="F188" s="91"/>
      <c r="G188" s="92"/>
      <c r="H188" s="93"/>
    </row>
    <row r="189" spans="1:8" ht="48">
      <c r="A189" s="57">
        <v>147</v>
      </c>
      <c r="B189" s="73">
        <v>501100472</v>
      </c>
      <c r="C189" s="102" t="s">
        <v>181</v>
      </c>
      <c r="D189" s="69" t="s">
        <v>40</v>
      </c>
      <c r="E189" s="69">
        <v>64.11</v>
      </c>
      <c r="F189" s="91"/>
      <c r="G189" s="92"/>
      <c r="H189" s="93"/>
    </row>
    <row r="190" spans="1:8" ht="48">
      <c r="A190" s="57">
        <v>148</v>
      </c>
      <c r="B190" s="73">
        <v>501100473</v>
      </c>
      <c r="C190" s="102" t="s">
        <v>182</v>
      </c>
      <c r="D190" s="69" t="s">
        <v>40</v>
      </c>
      <c r="E190" s="69">
        <v>55.36</v>
      </c>
      <c r="F190" s="91"/>
      <c r="G190" s="92"/>
      <c r="H190" s="93"/>
    </row>
    <row r="191" spans="1:8" ht="120">
      <c r="A191" s="57">
        <v>149</v>
      </c>
      <c r="B191" s="73">
        <v>501100854</v>
      </c>
      <c r="C191" s="102" t="s">
        <v>404</v>
      </c>
      <c r="D191" s="69" t="s">
        <v>40</v>
      </c>
      <c r="E191" s="69">
        <v>14.15</v>
      </c>
      <c r="F191" s="91"/>
      <c r="G191" s="92"/>
      <c r="H191" s="93"/>
    </row>
    <row r="192" spans="1:8" ht="60">
      <c r="A192" s="57">
        <v>150</v>
      </c>
      <c r="B192" s="73">
        <v>501102196</v>
      </c>
      <c r="C192" s="102" t="s">
        <v>405</v>
      </c>
      <c r="D192" s="69" t="s">
        <v>41</v>
      </c>
      <c r="E192" s="69">
        <v>1</v>
      </c>
      <c r="F192" s="91"/>
      <c r="G192" s="92"/>
      <c r="H192" s="93"/>
    </row>
    <row r="193" spans="1:8" ht="132">
      <c r="A193" s="57">
        <v>151</v>
      </c>
      <c r="B193" s="73">
        <v>502302128</v>
      </c>
      <c r="C193" s="102" t="s">
        <v>406</v>
      </c>
      <c r="D193" s="69" t="s">
        <v>41</v>
      </c>
      <c r="E193" s="69">
        <v>1</v>
      </c>
      <c r="F193" s="91"/>
      <c r="G193" s="92"/>
      <c r="H193" s="93"/>
    </row>
    <row r="194" spans="1:8">
      <c r="A194" s="57"/>
      <c r="B194" s="101" t="s">
        <v>117</v>
      </c>
      <c r="C194" s="104" t="s">
        <v>118</v>
      </c>
      <c r="D194" s="69"/>
      <c r="E194" s="69"/>
      <c r="F194" s="91"/>
      <c r="G194" s="92"/>
      <c r="H194" s="93"/>
    </row>
    <row r="195" spans="1:8" ht="36">
      <c r="A195" s="57">
        <v>152</v>
      </c>
      <c r="B195" s="73">
        <v>501100320</v>
      </c>
      <c r="C195" s="102" t="s">
        <v>183</v>
      </c>
      <c r="D195" s="69" t="s">
        <v>47</v>
      </c>
      <c r="E195" s="69">
        <v>34</v>
      </c>
      <c r="F195" s="91"/>
      <c r="G195" s="92"/>
      <c r="H195" s="93"/>
    </row>
    <row r="196" spans="1:8" ht="48">
      <c r="A196" s="57">
        <v>153</v>
      </c>
      <c r="B196" s="73">
        <v>501102227</v>
      </c>
      <c r="C196" s="102" t="s">
        <v>184</v>
      </c>
      <c r="D196" s="69" t="s">
        <v>41</v>
      </c>
      <c r="E196" s="69">
        <v>10</v>
      </c>
      <c r="F196" s="91"/>
      <c r="G196" s="92"/>
      <c r="H196" s="93"/>
    </row>
    <row r="197" spans="1:8" ht="108">
      <c r="A197" s="57">
        <v>154</v>
      </c>
      <c r="B197" s="73">
        <v>502300001</v>
      </c>
      <c r="C197" s="102" t="s">
        <v>185</v>
      </c>
      <c r="D197" s="69" t="s">
        <v>40</v>
      </c>
      <c r="E197" s="69">
        <v>25</v>
      </c>
      <c r="F197" s="91"/>
      <c r="G197" s="92"/>
      <c r="H197" s="93"/>
    </row>
    <row r="198" spans="1:8" ht="96">
      <c r="A198" s="57">
        <v>155</v>
      </c>
      <c r="B198" s="73">
        <v>502300002</v>
      </c>
      <c r="C198" s="102" t="s">
        <v>186</v>
      </c>
      <c r="D198" s="69" t="s">
        <v>40</v>
      </c>
      <c r="E198" s="69">
        <v>32.6</v>
      </c>
      <c r="F198" s="91"/>
      <c r="G198" s="92"/>
      <c r="H198" s="93"/>
    </row>
    <row r="199" spans="1:8" ht="60">
      <c r="A199" s="57">
        <v>156</v>
      </c>
      <c r="B199" s="73">
        <v>502300285</v>
      </c>
      <c r="C199" s="102" t="s">
        <v>187</v>
      </c>
      <c r="D199" s="69" t="s">
        <v>41</v>
      </c>
      <c r="E199" s="69">
        <v>1</v>
      </c>
      <c r="F199" s="91"/>
      <c r="G199" s="92"/>
      <c r="H199" s="93"/>
    </row>
    <row r="200" spans="1:8" ht="156">
      <c r="A200" s="57">
        <v>157</v>
      </c>
      <c r="B200" s="73">
        <v>501100476</v>
      </c>
      <c r="C200" s="102" t="s">
        <v>407</v>
      </c>
      <c r="D200" s="69" t="s">
        <v>41</v>
      </c>
      <c r="E200" s="69">
        <v>6</v>
      </c>
      <c r="F200" s="91"/>
      <c r="G200" s="92"/>
      <c r="H200" s="93"/>
    </row>
    <row r="201" spans="1:8" ht="36">
      <c r="A201" s="57">
        <v>158</v>
      </c>
      <c r="B201" s="73">
        <v>501100371</v>
      </c>
      <c r="C201" s="102" t="s">
        <v>353</v>
      </c>
      <c r="D201" s="69" t="s">
        <v>40</v>
      </c>
      <c r="E201" s="69">
        <v>7</v>
      </c>
      <c r="F201" s="91"/>
      <c r="G201" s="92"/>
      <c r="H201" s="93"/>
    </row>
    <row r="202" spans="1:8">
      <c r="A202" s="57"/>
      <c r="B202" s="101" t="s">
        <v>119</v>
      </c>
      <c r="C202" s="104" t="s">
        <v>120</v>
      </c>
      <c r="D202" s="69"/>
      <c r="E202" s="69"/>
      <c r="F202" s="91"/>
      <c r="G202" s="92"/>
      <c r="H202" s="93"/>
    </row>
    <row r="203" spans="1:8" ht="132">
      <c r="A203" s="57">
        <v>159</v>
      </c>
      <c r="B203" s="73">
        <v>501100024</v>
      </c>
      <c r="C203" s="102" t="s">
        <v>189</v>
      </c>
      <c r="D203" s="69" t="s">
        <v>41</v>
      </c>
      <c r="E203" s="69">
        <v>12</v>
      </c>
      <c r="F203" s="91"/>
      <c r="G203" s="92"/>
      <c r="H203" s="93"/>
    </row>
    <row r="204" spans="1:8" ht="96">
      <c r="A204" s="57">
        <v>160</v>
      </c>
      <c r="B204" s="73">
        <v>501100347</v>
      </c>
      <c r="C204" s="102" t="s">
        <v>408</v>
      </c>
      <c r="D204" s="69" t="s">
        <v>41</v>
      </c>
      <c r="E204" s="69">
        <v>3</v>
      </c>
      <c r="F204" s="91"/>
      <c r="G204" s="92"/>
      <c r="H204" s="93"/>
    </row>
    <row r="205" spans="1:8" ht="120">
      <c r="A205" s="57">
        <v>161</v>
      </c>
      <c r="B205" s="73">
        <v>501100344</v>
      </c>
      <c r="C205" s="102" t="s">
        <v>190</v>
      </c>
      <c r="D205" s="69" t="s">
        <v>41</v>
      </c>
      <c r="E205" s="69">
        <v>9</v>
      </c>
      <c r="F205" s="91"/>
      <c r="G205" s="92"/>
      <c r="H205" s="93"/>
    </row>
    <row r="206" spans="1:8" ht="108">
      <c r="A206" s="57">
        <v>162</v>
      </c>
      <c r="B206" s="73">
        <v>501100353</v>
      </c>
      <c r="C206" s="102" t="s">
        <v>409</v>
      </c>
      <c r="D206" s="69" t="s">
        <v>41</v>
      </c>
      <c r="E206" s="69">
        <v>2</v>
      </c>
      <c r="F206" s="91"/>
      <c r="G206" s="92"/>
      <c r="H206" s="93"/>
    </row>
    <row r="207" spans="1:8" ht="72">
      <c r="A207" s="57">
        <v>163</v>
      </c>
      <c r="B207" s="73">
        <v>501101788</v>
      </c>
      <c r="C207" s="102" t="s">
        <v>410</v>
      </c>
      <c r="D207" s="69" t="s">
        <v>41</v>
      </c>
      <c r="E207" s="69">
        <v>10</v>
      </c>
      <c r="F207" s="91"/>
      <c r="G207" s="92"/>
      <c r="H207" s="93"/>
    </row>
    <row r="208" spans="1:8" ht="60">
      <c r="A208" s="57">
        <v>164</v>
      </c>
      <c r="B208" s="73">
        <v>501100072</v>
      </c>
      <c r="C208" s="102" t="s">
        <v>411</v>
      </c>
      <c r="D208" s="69" t="s">
        <v>41</v>
      </c>
      <c r="E208" s="69">
        <v>2</v>
      </c>
      <c r="F208" s="91"/>
      <c r="G208" s="92"/>
      <c r="H208" s="93"/>
    </row>
    <row r="209" spans="1:8" ht="72">
      <c r="A209" s="57">
        <v>165</v>
      </c>
      <c r="B209" s="73">
        <v>501100401</v>
      </c>
      <c r="C209" s="102" t="s">
        <v>412</v>
      </c>
      <c r="D209" s="69" t="s">
        <v>39</v>
      </c>
      <c r="E209" s="69">
        <v>14.5</v>
      </c>
      <c r="F209" s="91"/>
      <c r="G209" s="92"/>
      <c r="H209" s="93"/>
    </row>
    <row r="210" spans="1:8" ht="60">
      <c r="A210" s="57">
        <v>166</v>
      </c>
      <c r="B210" s="73">
        <v>501100437</v>
      </c>
      <c r="C210" s="102" t="s">
        <v>413</v>
      </c>
      <c r="D210" s="69" t="s">
        <v>41</v>
      </c>
      <c r="E210" s="69">
        <v>2</v>
      </c>
      <c r="F210" s="80"/>
      <c r="G210" s="81"/>
      <c r="H210" s="56"/>
    </row>
    <row r="211" spans="1:8" ht="48">
      <c r="A211" s="57">
        <v>167</v>
      </c>
      <c r="B211" s="73">
        <v>501101593</v>
      </c>
      <c r="C211" s="102" t="s">
        <v>191</v>
      </c>
      <c r="D211" s="69" t="s">
        <v>41</v>
      </c>
      <c r="E211" s="69">
        <v>5</v>
      </c>
      <c r="F211" s="80"/>
      <c r="G211" s="81"/>
      <c r="H211" s="56"/>
    </row>
    <row r="212" spans="1:8" ht="36">
      <c r="A212" s="57">
        <v>168</v>
      </c>
      <c r="B212" s="73">
        <v>501101594</v>
      </c>
      <c r="C212" s="102" t="s">
        <v>192</v>
      </c>
      <c r="D212" s="69" t="s">
        <v>41</v>
      </c>
      <c r="E212" s="69">
        <v>3</v>
      </c>
      <c r="F212" s="80"/>
      <c r="G212" s="81"/>
      <c r="H212" s="56"/>
    </row>
    <row r="213" spans="1:8" ht="36">
      <c r="A213" s="57">
        <v>169</v>
      </c>
      <c r="B213" s="73">
        <v>501101603</v>
      </c>
      <c r="C213" s="102" t="s">
        <v>414</v>
      </c>
      <c r="D213" s="69" t="s">
        <v>41</v>
      </c>
      <c r="E213" s="69">
        <v>2</v>
      </c>
      <c r="F213" s="80"/>
      <c r="G213" s="81"/>
      <c r="H213" s="56"/>
    </row>
    <row r="214" spans="1:8" ht="48">
      <c r="A214" s="57">
        <v>170</v>
      </c>
      <c r="B214" s="73">
        <v>501101618</v>
      </c>
      <c r="C214" s="102" t="s">
        <v>193</v>
      </c>
      <c r="D214" s="69" t="s">
        <v>41</v>
      </c>
      <c r="E214" s="69">
        <v>9</v>
      </c>
      <c r="F214" s="80"/>
      <c r="G214" s="81"/>
      <c r="H214" s="56"/>
    </row>
    <row r="215" spans="1:8" ht="36">
      <c r="A215" s="57">
        <v>171</v>
      </c>
      <c r="B215" s="73">
        <v>501101760</v>
      </c>
      <c r="C215" s="102" t="s">
        <v>194</v>
      </c>
      <c r="D215" s="69" t="s">
        <v>41</v>
      </c>
      <c r="E215" s="69">
        <v>9</v>
      </c>
      <c r="F215" s="80"/>
      <c r="G215" s="81"/>
      <c r="H215" s="56"/>
    </row>
    <row r="216" spans="1:8">
      <c r="A216" s="57"/>
      <c r="B216" s="101" t="s">
        <v>121</v>
      </c>
      <c r="C216" s="104" t="s">
        <v>122</v>
      </c>
      <c r="D216" s="69"/>
      <c r="E216" s="69"/>
      <c r="F216" s="80"/>
      <c r="G216" s="81"/>
      <c r="H216" s="56"/>
    </row>
    <row r="217" spans="1:8" ht="240">
      <c r="A217" s="57">
        <v>172</v>
      </c>
      <c r="B217" s="90">
        <v>501002589</v>
      </c>
      <c r="C217" s="102" t="s">
        <v>195</v>
      </c>
      <c r="D217" s="69" t="s">
        <v>41</v>
      </c>
      <c r="E217" s="69">
        <v>8</v>
      </c>
      <c r="F217" s="80"/>
      <c r="G217" s="81"/>
      <c r="H217" s="56"/>
    </row>
    <row r="218" spans="1:8" ht="132">
      <c r="A218" s="57">
        <v>173</v>
      </c>
      <c r="B218" s="73">
        <v>500607780</v>
      </c>
      <c r="C218" s="102" t="s">
        <v>389</v>
      </c>
      <c r="D218" s="69" t="s">
        <v>41</v>
      </c>
      <c r="E218" s="69">
        <v>1</v>
      </c>
      <c r="F218" s="80"/>
      <c r="G218" s="108"/>
      <c r="H218" s="56"/>
    </row>
    <row r="219" spans="1:8" ht="132">
      <c r="A219" s="57">
        <v>174</v>
      </c>
      <c r="B219" s="73">
        <v>500607781</v>
      </c>
      <c r="C219" s="102" t="s">
        <v>390</v>
      </c>
      <c r="D219" s="69" t="s">
        <v>41</v>
      </c>
      <c r="E219" s="69">
        <v>1</v>
      </c>
      <c r="F219" s="80"/>
      <c r="G219" s="81"/>
      <c r="H219" s="56"/>
    </row>
    <row r="220" spans="1:8" ht="132">
      <c r="A220" s="57">
        <v>175</v>
      </c>
      <c r="B220" s="73">
        <v>500607782</v>
      </c>
      <c r="C220" s="102" t="s">
        <v>391</v>
      </c>
      <c r="D220" s="69" t="s">
        <v>41</v>
      </c>
      <c r="E220" s="69">
        <v>1</v>
      </c>
      <c r="F220" s="80"/>
      <c r="G220" s="81"/>
      <c r="H220" s="56"/>
    </row>
    <row r="221" spans="1:8" ht="120">
      <c r="A221" s="57">
        <v>176</v>
      </c>
      <c r="B221" s="73">
        <v>500600361</v>
      </c>
      <c r="C221" s="76" t="s">
        <v>298</v>
      </c>
      <c r="D221" s="77" t="s">
        <v>41</v>
      </c>
      <c r="E221" s="69">
        <v>1</v>
      </c>
      <c r="F221" s="80"/>
      <c r="G221" s="81"/>
      <c r="H221" s="56"/>
    </row>
    <row r="222" spans="1:8" ht="132">
      <c r="A222" s="57">
        <v>177</v>
      </c>
      <c r="B222" s="73">
        <v>500607783</v>
      </c>
      <c r="C222" s="102" t="s">
        <v>299</v>
      </c>
      <c r="D222" s="69" t="s">
        <v>41</v>
      </c>
      <c r="E222" s="69">
        <v>2</v>
      </c>
      <c r="F222" s="80"/>
      <c r="G222" s="81"/>
      <c r="H222" s="56"/>
    </row>
    <row r="223" spans="1:8" ht="132">
      <c r="A223" s="57">
        <v>178</v>
      </c>
      <c r="B223" s="73">
        <v>500607784</v>
      </c>
      <c r="C223" s="102" t="s">
        <v>300</v>
      </c>
      <c r="D223" s="69" t="s">
        <v>41</v>
      </c>
      <c r="E223" s="69">
        <v>1</v>
      </c>
      <c r="F223" s="80"/>
      <c r="G223" s="81"/>
      <c r="H223" s="56"/>
    </row>
    <row r="224" spans="1:8" ht="132">
      <c r="A224" s="57">
        <v>179</v>
      </c>
      <c r="B224" s="73">
        <v>500607785</v>
      </c>
      <c r="C224" s="102" t="s">
        <v>388</v>
      </c>
      <c r="D224" s="69" t="s">
        <v>41</v>
      </c>
      <c r="E224" s="69">
        <v>1</v>
      </c>
      <c r="F224" s="80"/>
      <c r="G224" s="108"/>
      <c r="H224" s="56"/>
    </row>
    <row r="225" spans="1:8" ht="132">
      <c r="A225" s="57">
        <v>180</v>
      </c>
      <c r="B225" s="73">
        <v>500607786</v>
      </c>
      <c r="C225" s="102" t="s">
        <v>301</v>
      </c>
      <c r="D225" s="69" t="s">
        <v>41</v>
      </c>
      <c r="E225" s="69">
        <v>3</v>
      </c>
      <c r="F225" s="80"/>
      <c r="G225" s="81"/>
      <c r="H225" s="56"/>
    </row>
    <row r="226" spans="1:8" ht="132">
      <c r="A226" s="57">
        <v>181</v>
      </c>
      <c r="B226" s="73">
        <v>500607787</v>
      </c>
      <c r="C226" s="102" t="s">
        <v>302</v>
      </c>
      <c r="D226" s="69" t="s">
        <v>41</v>
      </c>
      <c r="E226" s="69">
        <v>1</v>
      </c>
      <c r="F226" s="80"/>
      <c r="G226" s="81"/>
      <c r="H226" s="56"/>
    </row>
    <row r="227" spans="1:8" ht="168">
      <c r="A227" s="57">
        <v>182</v>
      </c>
      <c r="B227" s="73">
        <v>500904722</v>
      </c>
      <c r="C227" s="102" t="s">
        <v>303</v>
      </c>
      <c r="D227" s="69" t="s">
        <v>41</v>
      </c>
      <c r="E227" s="69">
        <v>2</v>
      </c>
      <c r="F227" s="80"/>
      <c r="G227" s="109"/>
      <c r="H227" s="56"/>
    </row>
    <row r="228" spans="1:8" ht="168">
      <c r="A228" s="57">
        <v>183</v>
      </c>
      <c r="B228" s="73">
        <v>500904723</v>
      </c>
      <c r="C228" s="102" t="s">
        <v>304</v>
      </c>
      <c r="D228" s="69" t="s">
        <v>41</v>
      </c>
      <c r="E228" s="69">
        <v>1</v>
      </c>
      <c r="F228" s="80"/>
      <c r="G228" s="81"/>
      <c r="H228" s="56"/>
    </row>
    <row r="229" spans="1:8" ht="144">
      <c r="A229" s="57">
        <v>184</v>
      </c>
      <c r="B229" s="73">
        <v>500607788</v>
      </c>
      <c r="C229" s="102" t="s">
        <v>305</v>
      </c>
      <c r="D229" s="69" t="s">
        <v>39</v>
      </c>
      <c r="E229" s="69">
        <v>12</v>
      </c>
      <c r="F229" s="80"/>
      <c r="G229" s="81"/>
      <c r="H229" s="56"/>
    </row>
    <row r="230" spans="1:8">
      <c r="A230" s="57"/>
      <c r="B230" s="101" t="s">
        <v>123</v>
      </c>
      <c r="C230" s="104" t="s">
        <v>46</v>
      </c>
      <c r="D230" s="69"/>
      <c r="E230" s="69"/>
      <c r="F230" s="80"/>
      <c r="G230" s="81"/>
      <c r="H230" s="56"/>
    </row>
    <row r="231" spans="1:8" ht="96">
      <c r="A231" s="57">
        <v>185</v>
      </c>
      <c r="B231" s="73">
        <v>500500001</v>
      </c>
      <c r="C231" s="102" t="s">
        <v>415</v>
      </c>
      <c r="D231" s="69" t="s">
        <v>39</v>
      </c>
      <c r="E231" s="69">
        <v>340.23</v>
      </c>
      <c r="F231" s="80"/>
      <c r="G231" s="81"/>
      <c r="H231" s="56"/>
    </row>
    <row r="232" spans="1:8" ht="96">
      <c r="A232" s="57">
        <v>186</v>
      </c>
      <c r="B232" s="73">
        <v>500500002</v>
      </c>
      <c r="C232" s="102" t="s">
        <v>203</v>
      </c>
      <c r="D232" s="69" t="s">
        <v>39</v>
      </c>
      <c r="E232" s="69">
        <v>340.23</v>
      </c>
      <c r="F232" s="80"/>
      <c r="G232" s="81"/>
      <c r="H232" s="56"/>
    </row>
    <row r="233" spans="1:8" ht="96">
      <c r="A233" s="57">
        <v>187</v>
      </c>
      <c r="B233" s="73">
        <v>500500009</v>
      </c>
      <c r="C233" s="102" t="s">
        <v>354</v>
      </c>
      <c r="D233" s="69" t="s">
        <v>39</v>
      </c>
      <c r="E233" s="69">
        <v>668</v>
      </c>
      <c r="F233" s="80"/>
      <c r="G233" s="81"/>
      <c r="H233" s="56"/>
    </row>
    <row r="234" spans="1:8" ht="120">
      <c r="A234" s="57">
        <v>188</v>
      </c>
      <c r="B234" s="73">
        <v>500500249</v>
      </c>
      <c r="C234" s="102" t="s">
        <v>205</v>
      </c>
      <c r="D234" s="69" t="s">
        <v>39</v>
      </c>
      <c r="E234" s="69">
        <v>177.2</v>
      </c>
      <c r="F234" s="80"/>
      <c r="G234" s="81"/>
      <c r="H234" s="56"/>
    </row>
    <row r="235" spans="1:8" ht="132">
      <c r="A235" s="57">
        <v>189</v>
      </c>
      <c r="B235" s="90">
        <v>500505085</v>
      </c>
      <c r="C235" s="102" t="s">
        <v>207</v>
      </c>
      <c r="D235" s="69" t="s">
        <v>39</v>
      </c>
      <c r="E235" s="69">
        <v>30.26</v>
      </c>
      <c r="F235" s="80"/>
      <c r="G235" s="81"/>
      <c r="H235" s="56"/>
    </row>
    <row r="236" spans="1:8" ht="108">
      <c r="A236" s="57">
        <v>190</v>
      </c>
      <c r="B236" s="90">
        <v>500505086</v>
      </c>
      <c r="C236" s="102" t="s">
        <v>206</v>
      </c>
      <c r="D236" s="69" t="s">
        <v>40</v>
      </c>
      <c r="E236" s="69">
        <v>172.88</v>
      </c>
      <c r="F236" s="80"/>
      <c r="G236" s="81"/>
      <c r="H236" s="56"/>
    </row>
    <row r="237" spans="1:8" ht="156">
      <c r="A237" s="57">
        <v>191</v>
      </c>
      <c r="B237" s="105">
        <v>500501765</v>
      </c>
      <c r="C237" s="79" t="s">
        <v>209</v>
      </c>
      <c r="D237" s="107" t="s">
        <v>39</v>
      </c>
      <c r="E237" s="69">
        <v>178.6</v>
      </c>
      <c r="F237" s="80"/>
      <c r="G237" s="81"/>
      <c r="H237" s="56"/>
    </row>
    <row r="238" spans="1:8" ht="72">
      <c r="A238" s="57">
        <v>192</v>
      </c>
      <c r="B238" s="105">
        <v>500501828</v>
      </c>
      <c r="C238" s="79" t="s">
        <v>355</v>
      </c>
      <c r="D238" s="107" t="s">
        <v>39</v>
      </c>
      <c r="E238" s="69">
        <v>178.6</v>
      </c>
      <c r="F238" s="80"/>
      <c r="G238" s="81"/>
      <c r="H238" s="56"/>
    </row>
    <row r="239" spans="1:8" ht="108">
      <c r="A239" s="57">
        <v>193</v>
      </c>
      <c r="B239" s="105">
        <v>500500829</v>
      </c>
      <c r="C239" s="79" t="s">
        <v>356</v>
      </c>
      <c r="D239" s="107" t="s">
        <v>40</v>
      </c>
      <c r="E239" s="69">
        <v>81.91</v>
      </c>
      <c r="F239" s="80"/>
      <c r="G239" s="81"/>
      <c r="H239" s="56"/>
    </row>
    <row r="240" spans="1:8" ht="60">
      <c r="A240" s="57">
        <v>194</v>
      </c>
      <c r="B240" s="105">
        <v>500400368</v>
      </c>
      <c r="C240" s="79" t="s">
        <v>357</v>
      </c>
      <c r="D240" s="107" t="s">
        <v>39</v>
      </c>
      <c r="E240" s="69">
        <v>104</v>
      </c>
      <c r="F240" s="80"/>
      <c r="G240" s="81"/>
      <c r="H240" s="56"/>
    </row>
    <row r="241" spans="1:8" ht="144">
      <c r="A241" s="57">
        <v>195</v>
      </c>
      <c r="B241" s="73">
        <v>500505087</v>
      </c>
      <c r="C241" s="102" t="s">
        <v>457</v>
      </c>
      <c r="D241" s="69" t="s">
        <v>39</v>
      </c>
      <c r="E241" s="69">
        <v>182.36</v>
      </c>
      <c r="F241" s="80"/>
      <c r="G241" s="81"/>
      <c r="H241" s="56"/>
    </row>
    <row r="242" spans="1:8">
      <c r="A242" s="57"/>
      <c r="B242" s="101" t="s">
        <v>124</v>
      </c>
      <c r="C242" s="104" t="s">
        <v>125</v>
      </c>
      <c r="D242" s="69"/>
      <c r="E242" s="69"/>
      <c r="F242" s="80"/>
      <c r="G242" s="81"/>
      <c r="H242" s="56"/>
    </row>
    <row r="243" spans="1:8" ht="96">
      <c r="A243" s="57">
        <v>196</v>
      </c>
      <c r="B243" s="73">
        <v>502906460</v>
      </c>
      <c r="C243" s="102" t="s">
        <v>306</v>
      </c>
      <c r="D243" s="69" t="s">
        <v>41</v>
      </c>
      <c r="E243" s="69">
        <v>2</v>
      </c>
      <c r="F243" s="80"/>
      <c r="G243" s="81"/>
      <c r="H243" s="56"/>
    </row>
    <row r="244" spans="1:8" ht="108">
      <c r="A244" s="57">
        <v>197</v>
      </c>
      <c r="B244" s="73">
        <v>502906461</v>
      </c>
      <c r="C244" s="102" t="s">
        <v>307</v>
      </c>
      <c r="D244" s="69" t="s">
        <v>41</v>
      </c>
      <c r="E244" s="69">
        <v>2</v>
      </c>
      <c r="F244" s="80"/>
      <c r="G244" s="81"/>
      <c r="H244" s="56"/>
    </row>
    <row r="245" spans="1:8" ht="60">
      <c r="A245" s="57">
        <v>198</v>
      </c>
      <c r="B245" s="73">
        <v>502906462</v>
      </c>
      <c r="C245" s="102" t="s">
        <v>308</v>
      </c>
      <c r="D245" s="69" t="s">
        <v>41</v>
      </c>
      <c r="E245" s="69">
        <v>3</v>
      </c>
      <c r="F245" s="80"/>
      <c r="G245" s="81"/>
      <c r="H245" s="56"/>
    </row>
    <row r="246" spans="1:8">
      <c r="A246" s="57"/>
      <c r="B246" s="101" t="s">
        <v>126</v>
      </c>
      <c r="C246" s="104" t="s">
        <v>127</v>
      </c>
      <c r="D246" s="69"/>
      <c r="E246" s="69"/>
      <c r="F246" s="80"/>
      <c r="G246" s="81"/>
      <c r="H246" s="56"/>
    </row>
    <row r="247" spans="1:8" ht="120">
      <c r="A247" s="57">
        <v>199</v>
      </c>
      <c r="B247" s="73">
        <v>501105826</v>
      </c>
      <c r="C247" s="102" t="s">
        <v>400</v>
      </c>
      <c r="D247" s="69" t="s">
        <v>41</v>
      </c>
      <c r="E247" s="69">
        <v>1</v>
      </c>
      <c r="F247" s="80"/>
      <c r="G247" s="108"/>
      <c r="H247" s="56"/>
    </row>
    <row r="248" spans="1:8" ht="60">
      <c r="A248" s="57">
        <v>200</v>
      </c>
      <c r="B248" s="73">
        <v>502902217</v>
      </c>
      <c r="C248" s="102" t="s">
        <v>416</v>
      </c>
      <c r="D248" s="69" t="s">
        <v>41</v>
      </c>
      <c r="E248" s="69">
        <v>1</v>
      </c>
      <c r="F248" s="80"/>
      <c r="G248" s="81"/>
      <c r="H248" s="56"/>
    </row>
    <row r="249" spans="1:8">
      <c r="A249" s="57"/>
      <c r="B249" s="101" t="s">
        <v>128</v>
      </c>
      <c r="C249" s="104" t="s">
        <v>50</v>
      </c>
      <c r="D249" s="69"/>
      <c r="E249" s="69"/>
      <c r="F249" s="80"/>
      <c r="G249" s="81"/>
      <c r="H249" s="56"/>
    </row>
    <row r="250" spans="1:8" ht="108">
      <c r="A250" s="57">
        <v>201</v>
      </c>
      <c r="B250" s="73">
        <v>502800001</v>
      </c>
      <c r="C250" s="102" t="s">
        <v>360</v>
      </c>
      <c r="D250" s="69" t="s">
        <v>39</v>
      </c>
      <c r="E250" s="69">
        <v>146.37</v>
      </c>
      <c r="F250" s="80"/>
      <c r="G250" s="81"/>
      <c r="H250" s="56"/>
    </row>
    <row r="251" spans="1:8" ht="96">
      <c r="A251" s="57">
        <v>202</v>
      </c>
      <c r="B251" s="73">
        <v>502800004</v>
      </c>
      <c r="C251" s="102" t="s">
        <v>417</v>
      </c>
      <c r="D251" s="69" t="s">
        <v>39</v>
      </c>
      <c r="E251" s="69">
        <v>4.58</v>
      </c>
      <c r="F251" s="80"/>
      <c r="G251" s="81"/>
      <c r="H251" s="56"/>
    </row>
    <row r="252" spans="1:8" ht="84">
      <c r="A252" s="57">
        <v>203</v>
      </c>
      <c r="B252" s="121">
        <v>111210012</v>
      </c>
      <c r="C252" s="122" t="s">
        <v>59</v>
      </c>
      <c r="D252" s="123" t="s">
        <v>40</v>
      </c>
      <c r="E252" s="69">
        <v>84.7</v>
      </c>
      <c r="F252" s="80"/>
      <c r="G252" s="81"/>
      <c r="H252" s="56"/>
    </row>
    <row r="253" spans="1:8" ht="108">
      <c r="A253" s="57">
        <v>204</v>
      </c>
      <c r="B253" s="73">
        <v>500900019</v>
      </c>
      <c r="C253" s="102" t="s">
        <v>418</v>
      </c>
      <c r="D253" s="69" t="s">
        <v>40</v>
      </c>
      <c r="E253" s="69">
        <v>6.2</v>
      </c>
      <c r="F253" s="80"/>
      <c r="G253" s="81"/>
      <c r="H253" s="56"/>
    </row>
    <row r="254" spans="1:8" ht="96">
      <c r="A254" s="57">
        <v>205</v>
      </c>
      <c r="B254" s="73">
        <v>500407247</v>
      </c>
      <c r="C254" s="102" t="s">
        <v>309</v>
      </c>
      <c r="D254" s="69" t="s">
        <v>39</v>
      </c>
      <c r="E254" s="69">
        <v>174.33</v>
      </c>
      <c r="F254" s="80"/>
      <c r="G254" s="81"/>
      <c r="H254" s="56"/>
    </row>
    <row r="255" spans="1:8">
      <c r="A255" s="57"/>
      <c r="B255" s="101" t="s">
        <v>395</v>
      </c>
      <c r="C255" s="104" t="s">
        <v>51</v>
      </c>
      <c r="D255" s="69"/>
      <c r="E255" s="69"/>
      <c r="F255" s="80"/>
      <c r="G255" s="81"/>
      <c r="H255" s="56"/>
    </row>
    <row r="256" spans="1:8" ht="60">
      <c r="A256" s="57">
        <v>206</v>
      </c>
      <c r="B256" s="73">
        <v>501800001</v>
      </c>
      <c r="C256" s="102" t="s">
        <v>210</v>
      </c>
      <c r="D256" s="69" t="s">
        <v>41</v>
      </c>
      <c r="E256" s="69">
        <v>7</v>
      </c>
      <c r="F256" s="80"/>
      <c r="G256" s="81"/>
      <c r="H256" s="56"/>
    </row>
    <row r="257" spans="1:8" ht="48">
      <c r="A257" s="57">
        <v>207</v>
      </c>
      <c r="B257" s="73">
        <v>501800002</v>
      </c>
      <c r="C257" s="102" t="s">
        <v>211</v>
      </c>
      <c r="D257" s="69" t="s">
        <v>41</v>
      </c>
      <c r="E257" s="69">
        <v>7</v>
      </c>
      <c r="F257" s="80"/>
      <c r="G257" s="81"/>
      <c r="H257" s="56"/>
    </row>
    <row r="258" spans="1:8" ht="84">
      <c r="A258" s="57">
        <v>208</v>
      </c>
      <c r="B258" s="73">
        <v>501800543</v>
      </c>
      <c r="C258" s="102" t="s">
        <v>212</v>
      </c>
      <c r="D258" s="69" t="s">
        <v>41</v>
      </c>
      <c r="E258" s="69">
        <v>1</v>
      </c>
      <c r="F258" s="80"/>
      <c r="G258" s="81"/>
      <c r="H258" s="56"/>
    </row>
    <row r="259" spans="1:8" ht="72">
      <c r="A259" s="57">
        <v>209</v>
      </c>
      <c r="B259" s="73">
        <v>501803737</v>
      </c>
      <c r="C259" s="102" t="s">
        <v>213</v>
      </c>
      <c r="D259" s="69" t="s">
        <v>47</v>
      </c>
      <c r="E259" s="69">
        <v>5</v>
      </c>
      <c r="F259" s="80"/>
      <c r="G259" s="81"/>
      <c r="H259" s="56"/>
    </row>
    <row r="260" spans="1:8" ht="72">
      <c r="A260" s="57">
        <v>210</v>
      </c>
      <c r="B260" s="73">
        <v>501803738</v>
      </c>
      <c r="C260" s="102" t="s">
        <v>310</v>
      </c>
      <c r="D260" s="69" t="s">
        <v>47</v>
      </c>
      <c r="E260" s="69">
        <v>3</v>
      </c>
      <c r="F260" s="80"/>
      <c r="G260" s="81"/>
      <c r="H260" s="56"/>
    </row>
    <row r="261" spans="1:8" ht="48">
      <c r="A261" s="57">
        <v>211</v>
      </c>
      <c r="B261" s="73">
        <v>501803273</v>
      </c>
      <c r="C261" s="102" t="s">
        <v>214</v>
      </c>
      <c r="D261" s="69" t="s">
        <v>41</v>
      </c>
      <c r="E261" s="69">
        <v>1</v>
      </c>
      <c r="F261" s="80"/>
      <c r="G261" s="82"/>
      <c r="H261" s="56"/>
    </row>
    <row r="262" spans="1:8" ht="48">
      <c r="A262" s="57">
        <v>212</v>
      </c>
      <c r="B262" s="73">
        <v>501800991</v>
      </c>
      <c r="C262" s="102" t="s">
        <v>215</v>
      </c>
      <c r="D262" s="69" t="s">
        <v>40</v>
      </c>
      <c r="E262" s="69">
        <v>60</v>
      </c>
      <c r="F262" s="80"/>
      <c r="G262" s="81"/>
      <c r="H262" s="56"/>
    </row>
    <row r="263" spans="1:8" ht="120">
      <c r="A263" s="57">
        <v>213</v>
      </c>
      <c r="B263" s="73">
        <v>501801010</v>
      </c>
      <c r="C263" s="102" t="s">
        <v>419</v>
      </c>
      <c r="D263" s="69" t="s">
        <v>47</v>
      </c>
      <c r="E263" s="69">
        <v>7</v>
      </c>
      <c r="F263" s="80"/>
      <c r="G263" s="81"/>
      <c r="H263" s="56"/>
    </row>
    <row r="264" spans="1:8" ht="48">
      <c r="A264" s="57">
        <v>214</v>
      </c>
      <c r="B264" s="73">
        <v>501800006</v>
      </c>
      <c r="C264" s="102" t="s">
        <v>216</v>
      </c>
      <c r="D264" s="69" t="s">
        <v>41</v>
      </c>
      <c r="E264" s="69">
        <v>7</v>
      </c>
      <c r="F264" s="80"/>
      <c r="G264" s="81"/>
      <c r="H264" s="56"/>
    </row>
    <row r="265" spans="1:8" ht="60">
      <c r="A265" s="57">
        <v>215</v>
      </c>
      <c r="B265" s="73">
        <v>501800013</v>
      </c>
      <c r="C265" s="102" t="s">
        <v>217</v>
      </c>
      <c r="D265" s="69" t="s">
        <v>130</v>
      </c>
      <c r="E265" s="69">
        <v>7</v>
      </c>
      <c r="F265" s="80"/>
      <c r="G265" s="82"/>
      <c r="H265" s="56"/>
    </row>
    <row r="266" spans="1:8">
      <c r="A266" s="57"/>
      <c r="B266" s="101" t="s">
        <v>129</v>
      </c>
      <c r="C266" s="104" t="s">
        <v>52</v>
      </c>
      <c r="D266" s="69"/>
      <c r="E266" s="69"/>
      <c r="F266" s="80"/>
      <c r="G266" s="81"/>
      <c r="H266" s="56"/>
    </row>
    <row r="267" spans="1:8" ht="84">
      <c r="A267" s="57">
        <v>216</v>
      </c>
      <c r="B267" s="73">
        <v>501700001</v>
      </c>
      <c r="C267" s="102" t="s">
        <v>363</v>
      </c>
      <c r="D267" s="69" t="s">
        <v>39</v>
      </c>
      <c r="E267" s="69">
        <v>90</v>
      </c>
      <c r="F267" s="80"/>
      <c r="G267" s="81"/>
      <c r="H267" s="56"/>
    </row>
    <row r="268" spans="1:8" ht="60">
      <c r="A268" s="57">
        <v>217</v>
      </c>
      <c r="B268" s="73">
        <v>501700002</v>
      </c>
      <c r="C268" s="102" t="s">
        <v>364</v>
      </c>
      <c r="D268" s="69" t="s">
        <v>43</v>
      </c>
      <c r="E268" s="69">
        <v>15</v>
      </c>
      <c r="F268" s="80"/>
      <c r="G268" s="81"/>
      <c r="H268" s="56"/>
    </row>
    <row r="269" spans="1:8" ht="96">
      <c r="A269" s="57">
        <v>218</v>
      </c>
      <c r="B269" s="73">
        <v>501700021</v>
      </c>
      <c r="C269" s="102" t="s">
        <v>420</v>
      </c>
      <c r="D269" s="69" t="s">
        <v>41</v>
      </c>
      <c r="E269" s="69">
        <v>3</v>
      </c>
      <c r="F269" s="80"/>
      <c r="G269" s="81"/>
      <c r="H269" s="56"/>
    </row>
    <row r="270" spans="1:8" ht="84">
      <c r="A270" s="57">
        <v>219</v>
      </c>
      <c r="B270" s="73">
        <v>501700073</v>
      </c>
      <c r="C270" s="102" t="s">
        <v>365</v>
      </c>
      <c r="D270" s="69" t="s">
        <v>41</v>
      </c>
      <c r="E270" s="69">
        <v>2</v>
      </c>
      <c r="F270" s="80"/>
      <c r="G270" s="81"/>
      <c r="H270" s="56"/>
    </row>
    <row r="271" spans="1:8" ht="60">
      <c r="A271" s="57">
        <v>220</v>
      </c>
      <c r="B271" s="73">
        <v>502300298</v>
      </c>
      <c r="C271" s="102" t="s">
        <v>421</v>
      </c>
      <c r="D271" s="69" t="s">
        <v>47</v>
      </c>
      <c r="E271" s="69">
        <v>1</v>
      </c>
      <c r="F271" s="80"/>
      <c r="G271" s="81"/>
      <c r="H271" s="56"/>
    </row>
    <row r="272" spans="1:8" ht="36">
      <c r="A272" s="57">
        <v>221</v>
      </c>
      <c r="B272" s="73">
        <v>501103190</v>
      </c>
      <c r="C272" s="102" t="s">
        <v>422</v>
      </c>
      <c r="D272" s="69" t="s">
        <v>41</v>
      </c>
      <c r="E272" s="69">
        <v>20</v>
      </c>
      <c r="F272" s="80"/>
      <c r="G272" s="81"/>
      <c r="H272" s="56"/>
    </row>
    <row r="273" spans="1:8">
      <c r="A273" s="57"/>
      <c r="B273" s="101" t="s">
        <v>131</v>
      </c>
      <c r="C273" s="104" t="s">
        <v>61</v>
      </c>
      <c r="D273" s="69"/>
      <c r="E273" s="69"/>
      <c r="F273" s="80"/>
      <c r="G273" s="81"/>
      <c r="H273" s="56"/>
    </row>
    <row r="274" spans="1:8" ht="96">
      <c r="A274" s="57">
        <v>222</v>
      </c>
      <c r="B274" s="73">
        <v>500100047</v>
      </c>
      <c r="C274" s="102" t="s">
        <v>218</v>
      </c>
      <c r="D274" s="69" t="s">
        <v>39</v>
      </c>
      <c r="E274" s="69">
        <v>10</v>
      </c>
      <c r="F274" s="80"/>
      <c r="G274" s="82"/>
      <c r="H274" s="56"/>
    </row>
    <row r="275" spans="1:8" ht="108">
      <c r="A275" s="57">
        <v>223</v>
      </c>
      <c r="B275" s="73">
        <v>500100048</v>
      </c>
      <c r="C275" s="102" t="s">
        <v>219</v>
      </c>
      <c r="D275" s="69" t="s">
        <v>39</v>
      </c>
      <c r="E275" s="69">
        <v>10</v>
      </c>
      <c r="F275" s="80"/>
      <c r="G275" s="81"/>
      <c r="H275" s="56"/>
    </row>
    <row r="276" spans="1:8" ht="108">
      <c r="A276" s="57">
        <v>224</v>
      </c>
      <c r="B276" s="73">
        <v>502800002</v>
      </c>
      <c r="C276" s="102" t="s">
        <v>273</v>
      </c>
      <c r="D276" s="69" t="s">
        <v>43</v>
      </c>
      <c r="E276" s="69">
        <v>29.34</v>
      </c>
      <c r="F276" s="80"/>
      <c r="G276" s="81"/>
      <c r="H276" s="56"/>
    </row>
    <row r="277" spans="1:8" ht="108">
      <c r="A277" s="57">
        <v>225</v>
      </c>
      <c r="B277" s="73">
        <v>502800003</v>
      </c>
      <c r="C277" s="102" t="s">
        <v>423</v>
      </c>
      <c r="D277" s="69" t="s">
        <v>43</v>
      </c>
      <c r="E277" s="69">
        <v>0.97</v>
      </c>
      <c r="F277" s="80"/>
      <c r="G277" s="81"/>
      <c r="H277" s="56"/>
    </row>
    <row r="278" spans="1:8" ht="72">
      <c r="A278" s="57">
        <v>226</v>
      </c>
      <c r="B278" s="73">
        <v>500200025</v>
      </c>
      <c r="C278" s="102" t="s">
        <v>221</v>
      </c>
      <c r="D278" s="69" t="s">
        <v>39</v>
      </c>
      <c r="E278" s="69">
        <v>9.61</v>
      </c>
      <c r="F278" s="80"/>
      <c r="G278" s="81"/>
      <c r="H278" s="56"/>
    </row>
    <row r="279" spans="1:8" ht="60">
      <c r="A279" s="57">
        <v>227</v>
      </c>
      <c r="B279" s="73">
        <v>500200003</v>
      </c>
      <c r="C279" s="102" t="s">
        <v>222</v>
      </c>
      <c r="D279" s="69" t="s">
        <v>39</v>
      </c>
      <c r="E279" s="69">
        <v>9.61</v>
      </c>
      <c r="F279" s="80"/>
      <c r="G279" s="81"/>
      <c r="H279" s="56"/>
    </row>
    <row r="280" spans="1:8" ht="120">
      <c r="A280" s="57">
        <v>228</v>
      </c>
      <c r="B280" s="73">
        <v>500400037</v>
      </c>
      <c r="C280" s="102" t="s">
        <v>324</v>
      </c>
      <c r="D280" s="69" t="s">
        <v>40</v>
      </c>
      <c r="E280" s="69">
        <v>12</v>
      </c>
      <c r="F280" s="80"/>
      <c r="G280" s="81"/>
      <c r="H280" s="56"/>
    </row>
    <row r="281" spans="1:8" ht="120">
      <c r="A281" s="57">
        <v>229</v>
      </c>
      <c r="B281" s="73">
        <v>500400058</v>
      </c>
      <c r="C281" s="102" t="s">
        <v>424</v>
      </c>
      <c r="D281" s="69" t="s">
        <v>39</v>
      </c>
      <c r="E281" s="69">
        <v>38.1</v>
      </c>
      <c r="F281" s="80"/>
      <c r="G281" s="82"/>
      <c r="H281" s="56"/>
    </row>
    <row r="282" spans="1:8" ht="60">
      <c r="A282" s="57">
        <v>230</v>
      </c>
      <c r="B282" s="73">
        <v>500300038</v>
      </c>
      <c r="C282" s="102" t="s">
        <v>327</v>
      </c>
      <c r="D282" s="69" t="s">
        <v>44</v>
      </c>
      <c r="E282" s="69">
        <v>106.7</v>
      </c>
      <c r="F282" s="80"/>
      <c r="G282" s="81"/>
      <c r="H282" s="56"/>
    </row>
    <row r="283" spans="1:8" ht="72">
      <c r="A283" s="57">
        <v>231</v>
      </c>
      <c r="B283" s="73">
        <v>500300044</v>
      </c>
      <c r="C283" s="102" t="s">
        <v>329</v>
      </c>
      <c r="D283" s="69" t="s">
        <v>43</v>
      </c>
      <c r="E283" s="69">
        <v>0.27</v>
      </c>
      <c r="F283" s="80"/>
      <c r="G283" s="81"/>
      <c r="H283" s="56"/>
    </row>
    <row r="284" spans="1:8" ht="96">
      <c r="A284" s="57">
        <v>232</v>
      </c>
      <c r="B284" s="73">
        <v>500500001</v>
      </c>
      <c r="C284" s="102" t="s">
        <v>415</v>
      </c>
      <c r="D284" s="69" t="s">
        <v>39</v>
      </c>
      <c r="E284" s="69">
        <v>38.1</v>
      </c>
      <c r="F284" s="80"/>
      <c r="G284" s="81"/>
      <c r="H284" s="56"/>
    </row>
    <row r="285" spans="1:8" ht="60">
      <c r="A285" s="57">
        <v>233</v>
      </c>
      <c r="B285" s="73">
        <v>500901537</v>
      </c>
      <c r="C285" s="102" t="s">
        <v>425</v>
      </c>
      <c r="D285" s="69" t="s">
        <v>41</v>
      </c>
      <c r="E285" s="69">
        <v>1</v>
      </c>
      <c r="F285" s="80"/>
      <c r="G285" s="81"/>
      <c r="H285" s="56"/>
    </row>
    <row r="286" spans="1:8">
      <c r="A286" s="57"/>
      <c r="B286" s="101" t="s">
        <v>38</v>
      </c>
      <c r="C286" s="104" t="s">
        <v>132</v>
      </c>
      <c r="D286" s="69"/>
      <c r="E286" s="69"/>
      <c r="F286" s="80"/>
      <c r="G286" s="81"/>
      <c r="H286" s="56"/>
    </row>
    <row r="287" spans="1:8">
      <c r="A287" s="57"/>
      <c r="B287" s="101" t="s">
        <v>133</v>
      </c>
      <c r="C287" s="104" t="s">
        <v>42</v>
      </c>
      <c r="D287" s="69"/>
      <c r="E287" s="69"/>
      <c r="F287" s="80"/>
      <c r="G287" s="81"/>
      <c r="H287" s="56"/>
    </row>
    <row r="288" spans="1:8" ht="96">
      <c r="A288" s="57">
        <v>234</v>
      </c>
      <c r="B288" s="73">
        <v>500100047</v>
      </c>
      <c r="C288" s="102" t="s">
        <v>218</v>
      </c>
      <c r="D288" s="69" t="s">
        <v>39</v>
      </c>
      <c r="E288" s="69">
        <v>640.25</v>
      </c>
      <c r="F288" s="80"/>
      <c r="G288" s="81"/>
      <c r="H288" s="56"/>
    </row>
    <row r="289" spans="1:8">
      <c r="A289" s="57"/>
      <c r="B289" s="101" t="s">
        <v>134</v>
      </c>
      <c r="C289" s="104" t="s">
        <v>105</v>
      </c>
      <c r="D289" s="69"/>
      <c r="E289" s="69"/>
      <c r="F289" s="80"/>
      <c r="G289" s="81"/>
      <c r="H289" s="56"/>
    </row>
    <row r="290" spans="1:8" ht="108">
      <c r="A290" s="57">
        <v>235</v>
      </c>
      <c r="B290" s="73">
        <v>500200001</v>
      </c>
      <c r="C290" s="102" t="s">
        <v>220</v>
      </c>
      <c r="D290" s="69" t="s">
        <v>43</v>
      </c>
      <c r="E290" s="69">
        <v>183.14</v>
      </c>
      <c r="F290" s="80"/>
      <c r="G290" s="81"/>
      <c r="H290" s="56"/>
    </row>
    <row r="291" spans="1:8" ht="72">
      <c r="A291" s="57">
        <v>236</v>
      </c>
      <c r="B291" s="73">
        <v>500200025</v>
      </c>
      <c r="C291" s="102" t="s">
        <v>221</v>
      </c>
      <c r="D291" s="69" t="s">
        <v>39</v>
      </c>
      <c r="E291" s="69">
        <v>122.62</v>
      </c>
      <c r="F291" s="80"/>
      <c r="G291" s="81"/>
      <c r="H291" s="56"/>
    </row>
    <row r="292" spans="1:8" ht="60">
      <c r="A292" s="57">
        <v>237</v>
      </c>
      <c r="B292" s="73">
        <v>500200003</v>
      </c>
      <c r="C292" s="102" t="s">
        <v>222</v>
      </c>
      <c r="D292" s="69" t="s">
        <v>39</v>
      </c>
      <c r="E292" s="69">
        <v>41.76</v>
      </c>
      <c r="F292" s="80"/>
      <c r="G292" s="81"/>
      <c r="H292" s="56"/>
    </row>
    <row r="293" spans="1:8" ht="60">
      <c r="A293" s="57">
        <v>238</v>
      </c>
      <c r="B293" s="73">
        <v>500200015</v>
      </c>
      <c r="C293" s="102" t="s">
        <v>223</v>
      </c>
      <c r="D293" s="69" t="s">
        <v>39</v>
      </c>
      <c r="E293" s="69">
        <v>147.32</v>
      </c>
      <c r="F293" s="80"/>
      <c r="G293" s="81"/>
      <c r="H293" s="56"/>
    </row>
    <row r="294" spans="1:8" ht="60">
      <c r="A294" s="57">
        <v>239</v>
      </c>
      <c r="B294" s="73">
        <v>500200013</v>
      </c>
      <c r="C294" s="102" t="s">
        <v>224</v>
      </c>
      <c r="D294" s="69" t="s">
        <v>43</v>
      </c>
      <c r="E294" s="69">
        <v>28.1</v>
      </c>
      <c r="F294" s="80"/>
      <c r="G294" s="81"/>
      <c r="H294" s="56"/>
    </row>
    <row r="295" spans="1:8" ht="60">
      <c r="A295" s="57">
        <v>240</v>
      </c>
      <c r="B295" s="73">
        <v>500200020</v>
      </c>
      <c r="C295" s="102" t="s">
        <v>225</v>
      </c>
      <c r="D295" s="69" t="s">
        <v>44</v>
      </c>
      <c r="E295" s="69">
        <v>1495.39</v>
      </c>
      <c r="F295" s="80"/>
      <c r="G295" s="81"/>
      <c r="H295" s="56"/>
    </row>
    <row r="296" spans="1:8" ht="132">
      <c r="A296" s="57">
        <v>241</v>
      </c>
      <c r="B296" s="138">
        <v>500200531</v>
      </c>
      <c r="C296" s="76" t="s">
        <v>438</v>
      </c>
      <c r="D296" s="138" t="s">
        <v>39</v>
      </c>
      <c r="E296" s="69">
        <v>26.4</v>
      </c>
      <c r="F296" s="80"/>
      <c r="G296" s="82"/>
      <c r="H296" s="56"/>
    </row>
    <row r="297" spans="1:8" ht="108">
      <c r="A297" s="57">
        <v>242</v>
      </c>
      <c r="B297" s="73">
        <v>500200135</v>
      </c>
      <c r="C297" s="102" t="s">
        <v>230</v>
      </c>
      <c r="D297" s="69" t="s">
        <v>43</v>
      </c>
      <c r="E297" s="69">
        <v>20.53</v>
      </c>
      <c r="F297" s="80"/>
      <c r="G297" s="82"/>
      <c r="H297" s="56"/>
    </row>
    <row r="298" spans="1:8" ht="120">
      <c r="A298" s="57">
        <v>243</v>
      </c>
      <c r="B298" s="73">
        <v>500200036</v>
      </c>
      <c r="C298" s="102" t="s">
        <v>229</v>
      </c>
      <c r="D298" s="69" t="s">
        <v>43</v>
      </c>
      <c r="E298" s="69">
        <v>103.13</v>
      </c>
      <c r="F298" s="80"/>
      <c r="G298" s="82"/>
      <c r="H298" s="56"/>
    </row>
    <row r="299" spans="1:8" ht="120">
      <c r="A299" s="57">
        <v>244</v>
      </c>
      <c r="B299" s="73">
        <v>500200069</v>
      </c>
      <c r="C299" s="102" t="s">
        <v>426</v>
      </c>
      <c r="D299" s="69" t="s">
        <v>43</v>
      </c>
      <c r="E299" s="69">
        <v>3.53</v>
      </c>
      <c r="F299" s="80"/>
      <c r="G299" s="82"/>
      <c r="H299" s="56"/>
    </row>
    <row r="300" spans="1:8">
      <c r="A300" s="57"/>
      <c r="B300" s="101" t="s">
        <v>135</v>
      </c>
      <c r="C300" s="104" t="s">
        <v>136</v>
      </c>
      <c r="D300" s="69"/>
      <c r="E300" s="69"/>
      <c r="F300" s="80"/>
      <c r="G300" s="82"/>
      <c r="H300" s="56"/>
    </row>
    <row r="301" spans="1:8" ht="96">
      <c r="A301" s="57">
        <v>245</v>
      </c>
      <c r="B301" s="73">
        <v>500400011</v>
      </c>
      <c r="C301" s="102" t="s">
        <v>319</v>
      </c>
      <c r="D301" s="69" t="s">
        <v>39</v>
      </c>
      <c r="E301" s="69">
        <v>94.74</v>
      </c>
      <c r="F301" s="80"/>
      <c r="G301" s="82"/>
      <c r="H301" s="56"/>
    </row>
    <row r="302" spans="1:8" ht="60">
      <c r="A302" s="57">
        <v>246</v>
      </c>
      <c r="B302" s="73">
        <v>500400034</v>
      </c>
      <c r="C302" s="102" t="s">
        <v>320</v>
      </c>
      <c r="D302" s="69" t="s">
        <v>39</v>
      </c>
      <c r="E302" s="69">
        <v>94.74</v>
      </c>
      <c r="F302" s="80"/>
      <c r="G302" s="82"/>
      <c r="H302" s="56"/>
    </row>
    <row r="303" spans="1:8" ht="96">
      <c r="A303" s="57">
        <v>247</v>
      </c>
      <c r="B303" s="73">
        <v>502800028</v>
      </c>
      <c r="C303" s="102" t="s">
        <v>427</v>
      </c>
      <c r="D303" s="69" t="s">
        <v>39</v>
      </c>
      <c r="E303" s="69">
        <v>5.4</v>
      </c>
      <c r="F303" s="80"/>
      <c r="G303" s="82"/>
      <c r="H303" s="56"/>
    </row>
    <row r="304" spans="1:8">
      <c r="A304" s="57"/>
      <c r="B304" s="101" t="s">
        <v>396</v>
      </c>
      <c r="C304" s="104" t="s">
        <v>66</v>
      </c>
      <c r="D304" s="69"/>
      <c r="E304" s="69"/>
      <c r="F304" s="80"/>
      <c r="G304" s="82"/>
      <c r="H304" s="56"/>
    </row>
    <row r="305" spans="1:8" ht="120">
      <c r="A305" s="57">
        <v>248</v>
      </c>
      <c r="B305" s="73">
        <v>502400007</v>
      </c>
      <c r="C305" s="102" t="s">
        <v>335</v>
      </c>
      <c r="D305" s="69" t="s">
        <v>41</v>
      </c>
      <c r="E305" s="69">
        <v>2</v>
      </c>
      <c r="F305" s="80"/>
      <c r="G305" s="82"/>
      <c r="H305" s="56"/>
    </row>
    <row r="306" spans="1:8" ht="108">
      <c r="A306" s="57">
        <v>249</v>
      </c>
      <c r="B306" s="138">
        <v>502400068</v>
      </c>
      <c r="C306" s="87" t="s">
        <v>398</v>
      </c>
      <c r="D306" s="138" t="s">
        <v>40</v>
      </c>
      <c r="E306" s="69">
        <v>25</v>
      </c>
      <c r="F306" s="80"/>
      <c r="G306" s="82"/>
      <c r="H306" s="56"/>
    </row>
    <row r="307" spans="1:8" ht="108">
      <c r="A307" s="57">
        <v>250</v>
      </c>
      <c r="B307" s="138">
        <v>502400069</v>
      </c>
      <c r="C307" s="76" t="s">
        <v>399</v>
      </c>
      <c r="D307" s="138" t="s">
        <v>40</v>
      </c>
      <c r="E307" s="69">
        <v>25</v>
      </c>
      <c r="F307" s="80"/>
      <c r="G307" s="82"/>
      <c r="H307" s="56"/>
    </row>
    <row r="308" spans="1:8" ht="84">
      <c r="A308" s="57">
        <v>251</v>
      </c>
      <c r="B308" s="73">
        <v>502400043</v>
      </c>
      <c r="C308" s="102" t="s">
        <v>336</v>
      </c>
      <c r="D308" s="69" t="s">
        <v>40</v>
      </c>
      <c r="E308" s="69">
        <v>30</v>
      </c>
      <c r="F308" s="80"/>
      <c r="G308" s="82"/>
      <c r="H308" s="56"/>
    </row>
    <row r="309" spans="1:8" ht="84">
      <c r="A309" s="57">
        <v>252</v>
      </c>
      <c r="B309" s="73">
        <v>502400044</v>
      </c>
      <c r="C309" s="102" t="s">
        <v>337</v>
      </c>
      <c r="D309" s="69" t="s">
        <v>40</v>
      </c>
      <c r="E309" s="69">
        <v>60</v>
      </c>
      <c r="F309" s="80"/>
      <c r="G309" s="82"/>
      <c r="H309" s="56"/>
    </row>
    <row r="310" spans="1:8" ht="60">
      <c r="A310" s="57">
        <v>253</v>
      </c>
      <c r="B310" s="73">
        <v>502500960</v>
      </c>
      <c r="C310" s="102" t="s">
        <v>338</v>
      </c>
      <c r="D310" s="69" t="s">
        <v>41</v>
      </c>
      <c r="E310" s="69">
        <v>4</v>
      </c>
      <c r="F310" s="80"/>
      <c r="G310" s="82"/>
      <c r="H310" s="56"/>
    </row>
    <row r="311" spans="1:8">
      <c r="A311" s="57"/>
      <c r="B311" s="101" t="s">
        <v>397</v>
      </c>
      <c r="C311" s="104" t="s">
        <v>49</v>
      </c>
      <c r="D311" s="69"/>
      <c r="E311" s="69"/>
      <c r="F311" s="80"/>
      <c r="G311" s="82"/>
      <c r="H311" s="56"/>
    </row>
    <row r="312" spans="1:8" ht="108">
      <c r="A312" s="57">
        <v>254</v>
      </c>
      <c r="B312" s="73">
        <v>501309864</v>
      </c>
      <c r="C312" s="102" t="s">
        <v>311</v>
      </c>
      <c r="D312" s="69" t="s">
        <v>41</v>
      </c>
      <c r="E312" s="69">
        <v>8</v>
      </c>
      <c r="F312" s="80"/>
      <c r="G312" s="82"/>
      <c r="H312" s="56"/>
    </row>
    <row r="313" spans="1:8" ht="156">
      <c r="A313" s="57">
        <v>255</v>
      </c>
      <c r="B313" s="73">
        <v>501300001</v>
      </c>
      <c r="C313" s="102" t="s">
        <v>341</v>
      </c>
      <c r="D313" s="69" t="s">
        <v>47</v>
      </c>
      <c r="E313" s="69">
        <v>8</v>
      </c>
      <c r="F313" s="80"/>
      <c r="G313" s="82"/>
      <c r="H313" s="56"/>
    </row>
    <row r="314" spans="1:8" ht="72">
      <c r="A314" s="57">
        <v>256</v>
      </c>
      <c r="B314" s="90">
        <v>501309856</v>
      </c>
      <c r="C314" s="79" t="s">
        <v>379</v>
      </c>
      <c r="D314" s="69" t="s">
        <v>41</v>
      </c>
      <c r="E314" s="69">
        <v>2</v>
      </c>
      <c r="F314" s="80"/>
      <c r="G314" s="82"/>
      <c r="H314" s="56"/>
    </row>
    <row r="315" spans="1:8" ht="84">
      <c r="A315" s="57">
        <v>257</v>
      </c>
      <c r="B315" s="83">
        <v>502400559</v>
      </c>
      <c r="C315" s="102" t="s">
        <v>344</v>
      </c>
      <c r="D315" s="69" t="s">
        <v>41</v>
      </c>
      <c r="E315" s="69">
        <v>1</v>
      </c>
      <c r="F315" s="80"/>
      <c r="G315" s="82"/>
      <c r="H315" s="56"/>
    </row>
    <row r="316" spans="1:8">
      <c r="A316" s="57"/>
      <c r="B316" s="67" t="s">
        <v>62</v>
      </c>
      <c r="C316" s="104" t="s">
        <v>199</v>
      </c>
      <c r="D316" s="69"/>
      <c r="E316" s="69"/>
      <c r="F316" s="110"/>
      <c r="G316" s="90"/>
      <c r="H316" s="111"/>
    </row>
    <row r="317" spans="1:8">
      <c r="A317" s="57"/>
      <c r="B317" s="67" t="s">
        <v>137</v>
      </c>
      <c r="C317" s="104" t="s">
        <v>42</v>
      </c>
      <c r="D317" s="69"/>
      <c r="E317" s="69"/>
      <c r="F317" s="110"/>
      <c r="G317" s="90"/>
      <c r="H317" s="111"/>
    </row>
    <row r="318" spans="1:8" ht="96">
      <c r="A318" s="57">
        <v>258</v>
      </c>
      <c r="B318" s="138">
        <v>500100047</v>
      </c>
      <c r="C318" s="87" t="s">
        <v>218</v>
      </c>
      <c r="D318" s="138" t="s">
        <v>39</v>
      </c>
      <c r="E318" s="69">
        <v>180</v>
      </c>
      <c r="F318" s="110"/>
      <c r="G318" s="90"/>
      <c r="H318" s="111"/>
    </row>
    <row r="319" spans="1:8" ht="108">
      <c r="A319" s="57">
        <v>259</v>
      </c>
      <c r="B319" s="138">
        <v>500100048</v>
      </c>
      <c r="C319" s="76" t="s">
        <v>219</v>
      </c>
      <c r="D319" s="138" t="s">
        <v>39</v>
      </c>
      <c r="E319" s="69">
        <v>180</v>
      </c>
      <c r="F319" s="110"/>
      <c r="G319" s="90"/>
      <c r="H319" s="111"/>
    </row>
    <row r="320" spans="1:8">
      <c r="A320" s="57"/>
      <c r="B320" s="106" t="s">
        <v>138</v>
      </c>
      <c r="C320" s="68" t="s">
        <v>139</v>
      </c>
      <c r="D320" s="107"/>
      <c r="E320" s="69"/>
      <c r="F320" s="110"/>
      <c r="G320" s="90"/>
      <c r="H320" s="111"/>
    </row>
    <row r="321" spans="1:8" ht="108">
      <c r="A321" s="57">
        <v>260</v>
      </c>
      <c r="B321" s="138">
        <v>500200001</v>
      </c>
      <c r="C321" s="87" t="s">
        <v>220</v>
      </c>
      <c r="D321" s="107" t="s">
        <v>43</v>
      </c>
      <c r="E321" s="69">
        <v>88.02</v>
      </c>
      <c r="F321" s="110"/>
      <c r="G321" s="90"/>
      <c r="H321" s="111"/>
    </row>
    <row r="322" spans="1:8" ht="72">
      <c r="A322" s="57">
        <v>261</v>
      </c>
      <c r="B322" s="138">
        <v>500200025</v>
      </c>
      <c r="C322" s="76" t="s">
        <v>221</v>
      </c>
      <c r="D322" s="107" t="s">
        <v>39</v>
      </c>
      <c r="E322" s="69">
        <v>76.5</v>
      </c>
      <c r="F322" s="110"/>
      <c r="G322" s="90"/>
      <c r="H322" s="111"/>
    </row>
    <row r="323" spans="1:8" ht="60">
      <c r="A323" s="57">
        <v>262</v>
      </c>
      <c r="B323" s="105">
        <v>500200003</v>
      </c>
      <c r="C323" s="79" t="s">
        <v>222</v>
      </c>
      <c r="D323" s="107" t="s">
        <v>39</v>
      </c>
      <c r="E323" s="69">
        <v>73.44</v>
      </c>
      <c r="F323" s="110"/>
      <c r="G323" s="90"/>
      <c r="H323" s="111"/>
    </row>
    <row r="324" spans="1:8" ht="60">
      <c r="A324" s="57">
        <v>263</v>
      </c>
      <c r="B324" s="105">
        <v>500200015</v>
      </c>
      <c r="C324" s="79" t="s">
        <v>223</v>
      </c>
      <c r="D324" s="107" t="s">
        <v>39</v>
      </c>
      <c r="E324" s="69">
        <v>124.45</v>
      </c>
      <c r="F324" s="110"/>
      <c r="G324" s="90"/>
      <c r="H324" s="111"/>
    </row>
    <row r="325" spans="1:8" ht="60">
      <c r="A325" s="57">
        <v>264</v>
      </c>
      <c r="B325" s="105">
        <v>500200012</v>
      </c>
      <c r="C325" s="79" t="s">
        <v>315</v>
      </c>
      <c r="D325" s="107" t="s">
        <v>43</v>
      </c>
      <c r="E325" s="69">
        <v>3.58</v>
      </c>
      <c r="F325" s="110"/>
      <c r="G325" s="90"/>
      <c r="H325" s="111"/>
    </row>
    <row r="326" spans="1:8" ht="60">
      <c r="A326" s="57">
        <v>265</v>
      </c>
      <c r="B326" s="105">
        <v>500200013</v>
      </c>
      <c r="C326" s="79" t="s">
        <v>224</v>
      </c>
      <c r="D326" s="107" t="s">
        <v>43</v>
      </c>
      <c r="E326" s="69">
        <v>20.57</v>
      </c>
      <c r="F326" s="110"/>
      <c r="G326" s="90"/>
      <c r="H326" s="111"/>
    </row>
    <row r="327" spans="1:8" ht="60">
      <c r="A327" s="57">
        <v>266</v>
      </c>
      <c r="B327" s="105">
        <v>500200018</v>
      </c>
      <c r="C327" s="79" t="s">
        <v>313</v>
      </c>
      <c r="D327" s="107" t="s">
        <v>44</v>
      </c>
      <c r="E327" s="69">
        <v>80.38</v>
      </c>
      <c r="F327" s="110"/>
      <c r="G327" s="90"/>
      <c r="H327" s="111"/>
    </row>
    <row r="328" spans="1:8" ht="60">
      <c r="A328" s="57">
        <v>267</v>
      </c>
      <c r="B328" s="105">
        <v>500200020</v>
      </c>
      <c r="C328" s="79" t="s">
        <v>225</v>
      </c>
      <c r="D328" s="107" t="s">
        <v>44</v>
      </c>
      <c r="E328" s="69">
        <v>1007.5</v>
      </c>
      <c r="F328" s="110"/>
      <c r="G328" s="90"/>
      <c r="H328" s="111"/>
    </row>
    <row r="329" spans="1:8" ht="60">
      <c r="A329" s="57">
        <v>268</v>
      </c>
      <c r="B329" s="105">
        <v>500200021</v>
      </c>
      <c r="C329" s="79" t="s">
        <v>226</v>
      </c>
      <c r="D329" s="107" t="s">
        <v>44</v>
      </c>
      <c r="E329" s="69">
        <v>276.49</v>
      </c>
      <c r="F329" s="110"/>
      <c r="G329" s="90"/>
      <c r="H329" s="111"/>
    </row>
    <row r="330" spans="1:8" ht="132">
      <c r="A330" s="57">
        <v>269</v>
      </c>
      <c r="B330" s="137">
        <v>500201150</v>
      </c>
      <c r="C330" s="76" t="s">
        <v>373</v>
      </c>
      <c r="D330" s="69" t="s">
        <v>39</v>
      </c>
      <c r="E330" s="69">
        <v>34.770000000000003</v>
      </c>
      <c r="F330" s="110"/>
      <c r="G330" s="90"/>
      <c r="H330" s="111"/>
    </row>
    <row r="331" spans="1:8" ht="132">
      <c r="A331" s="57">
        <v>270</v>
      </c>
      <c r="B331" s="138">
        <v>500200531</v>
      </c>
      <c r="C331" s="76" t="s">
        <v>438</v>
      </c>
      <c r="D331" s="138" t="s">
        <v>39</v>
      </c>
      <c r="E331" s="69">
        <v>128.22</v>
      </c>
      <c r="F331" s="110"/>
      <c r="G331" s="90"/>
      <c r="H331" s="111"/>
    </row>
    <row r="332" spans="1:8" ht="132">
      <c r="A332" s="57">
        <v>271</v>
      </c>
      <c r="B332" s="138">
        <v>500404046</v>
      </c>
      <c r="C332" s="76" t="s">
        <v>316</v>
      </c>
      <c r="D332" s="140" t="s">
        <v>40</v>
      </c>
      <c r="E332" s="69">
        <v>63.98</v>
      </c>
      <c r="F332" s="110"/>
      <c r="G332" s="90"/>
      <c r="H332" s="111"/>
    </row>
    <row r="333" spans="1:8" ht="120">
      <c r="A333" s="57">
        <v>272</v>
      </c>
      <c r="B333" s="138">
        <v>500200043</v>
      </c>
      <c r="C333" s="76" t="s">
        <v>317</v>
      </c>
      <c r="D333" s="107" t="s">
        <v>40</v>
      </c>
      <c r="E333" s="69">
        <v>51.2</v>
      </c>
      <c r="F333" s="110"/>
      <c r="G333" s="90"/>
      <c r="H333" s="111"/>
    </row>
    <row r="334" spans="1:8" ht="120">
      <c r="A334" s="57">
        <v>273</v>
      </c>
      <c r="B334" s="137">
        <v>500201151</v>
      </c>
      <c r="C334" s="76" t="s">
        <v>374</v>
      </c>
      <c r="D334" s="138" t="s">
        <v>40</v>
      </c>
      <c r="E334" s="69">
        <v>166.4</v>
      </c>
      <c r="F334" s="110"/>
      <c r="G334" s="90"/>
      <c r="H334" s="111"/>
    </row>
    <row r="335" spans="1:8" ht="120">
      <c r="A335" s="57">
        <v>274</v>
      </c>
      <c r="B335" s="137">
        <v>500407237</v>
      </c>
      <c r="C335" s="76" t="s">
        <v>318</v>
      </c>
      <c r="D335" s="139" t="s">
        <v>40</v>
      </c>
      <c r="E335" s="69">
        <v>56.56</v>
      </c>
      <c r="F335" s="110"/>
      <c r="G335" s="90"/>
      <c r="H335" s="111"/>
    </row>
    <row r="336" spans="1:8" ht="120">
      <c r="A336" s="57">
        <v>275</v>
      </c>
      <c r="B336" s="137">
        <v>500201152</v>
      </c>
      <c r="C336" s="76" t="s">
        <v>375</v>
      </c>
      <c r="D336" s="138" t="s">
        <v>40</v>
      </c>
      <c r="E336" s="69">
        <v>23.6</v>
      </c>
      <c r="F336" s="110"/>
      <c r="G336" s="90"/>
      <c r="H336" s="111"/>
    </row>
    <row r="337" spans="1:8" ht="132">
      <c r="A337" s="57">
        <v>276</v>
      </c>
      <c r="B337" s="137">
        <v>500201153</v>
      </c>
      <c r="C337" s="76" t="s">
        <v>376</v>
      </c>
      <c r="D337" s="138" t="s">
        <v>40</v>
      </c>
      <c r="E337" s="69">
        <v>90.42</v>
      </c>
      <c r="F337" s="110"/>
      <c r="G337" s="90"/>
      <c r="H337" s="111"/>
    </row>
    <row r="338" spans="1:8" ht="108">
      <c r="A338" s="57">
        <v>277</v>
      </c>
      <c r="B338" s="138">
        <v>500200135</v>
      </c>
      <c r="C338" s="76" t="s">
        <v>230</v>
      </c>
      <c r="D338" s="138" t="s">
        <v>43</v>
      </c>
      <c r="E338" s="69">
        <v>159.41999999999999</v>
      </c>
      <c r="F338" s="110"/>
      <c r="G338" s="90"/>
      <c r="H338" s="111"/>
    </row>
    <row r="339" spans="1:8" ht="120">
      <c r="A339" s="57">
        <v>278</v>
      </c>
      <c r="B339" s="138">
        <v>500200036</v>
      </c>
      <c r="C339" s="76" t="s">
        <v>229</v>
      </c>
      <c r="D339" s="138" t="s">
        <v>43</v>
      </c>
      <c r="E339" s="69">
        <v>105.37</v>
      </c>
      <c r="F339" s="110"/>
      <c r="G339" s="90"/>
      <c r="H339" s="111"/>
    </row>
    <row r="340" spans="1:8">
      <c r="A340" s="57"/>
      <c r="B340" s="106" t="s">
        <v>140</v>
      </c>
      <c r="C340" s="68" t="s">
        <v>136</v>
      </c>
      <c r="D340" s="107"/>
      <c r="E340" s="69"/>
      <c r="F340" s="110"/>
      <c r="G340" s="90"/>
      <c r="H340" s="111"/>
    </row>
    <row r="341" spans="1:8" ht="96">
      <c r="A341" s="57">
        <v>279</v>
      </c>
      <c r="B341" s="138">
        <v>500400011</v>
      </c>
      <c r="C341" s="76" t="s">
        <v>319</v>
      </c>
      <c r="D341" s="138" t="s">
        <v>39</v>
      </c>
      <c r="E341" s="69">
        <v>42.01</v>
      </c>
      <c r="F341" s="110"/>
      <c r="G341" s="90"/>
      <c r="H341" s="111"/>
    </row>
    <row r="342" spans="1:8" ht="60">
      <c r="A342" s="57">
        <v>280</v>
      </c>
      <c r="B342" s="138">
        <v>500400034</v>
      </c>
      <c r="C342" s="87" t="s">
        <v>320</v>
      </c>
      <c r="D342" s="138" t="s">
        <v>39</v>
      </c>
      <c r="E342" s="69">
        <v>116.19</v>
      </c>
      <c r="F342" s="110"/>
      <c r="G342" s="90"/>
      <c r="H342" s="111"/>
    </row>
    <row r="343" spans="1:8" ht="96">
      <c r="A343" s="57">
        <v>281</v>
      </c>
      <c r="B343" s="65">
        <v>500400013</v>
      </c>
      <c r="C343" s="143" t="s">
        <v>456</v>
      </c>
      <c r="D343" s="65" t="s">
        <v>39</v>
      </c>
      <c r="E343" s="69">
        <v>74.19</v>
      </c>
      <c r="F343" s="110"/>
      <c r="G343" s="90"/>
      <c r="H343" s="111"/>
    </row>
    <row r="344" spans="1:8" ht="120">
      <c r="A344" s="57">
        <v>282</v>
      </c>
      <c r="B344" s="90">
        <v>500407239</v>
      </c>
      <c r="C344" s="102" t="s">
        <v>321</v>
      </c>
      <c r="D344" s="69" t="s">
        <v>39</v>
      </c>
      <c r="E344" s="69">
        <v>12.8</v>
      </c>
      <c r="F344" s="110"/>
      <c r="G344" s="90"/>
      <c r="H344" s="111"/>
    </row>
    <row r="345" spans="1:8" ht="120">
      <c r="A345" s="57">
        <v>283</v>
      </c>
      <c r="B345" s="105">
        <v>500403215</v>
      </c>
      <c r="C345" s="102" t="s">
        <v>322</v>
      </c>
      <c r="D345" s="107" t="s">
        <v>39</v>
      </c>
      <c r="E345" s="69">
        <v>199.98</v>
      </c>
      <c r="F345" s="110"/>
      <c r="G345" s="90"/>
      <c r="H345" s="111"/>
    </row>
    <row r="346" spans="1:8" ht="120">
      <c r="A346" s="57">
        <v>284</v>
      </c>
      <c r="B346" s="90">
        <v>500407240</v>
      </c>
      <c r="C346" s="87" t="s">
        <v>323</v>
      </c>
      <c r="D346" s="69" t="s">
        <v>40</v>
      </c>
      <c r="E346" s="69">
        <v>2.4</v>
      </c>
      <c r="F346" s="110"/>
      <c r="G346" s="90"/>
      <c r="H346" s="111"/>
    </row>
    <row r="347" spans="1:8" ht="120">
      <c r="A347" s="57">
        <v>285</v>
      </c>
      <c r="B347" s="105">
        <v>500400037</v>
      </c>
      <c r="C347" s="102" t="s">
        <v>324</v>
      </c>
      <c r="D347" s="107" t="s">
        <v>40</v>
      </c>
      <c r="E347" s="69">
        <v>56</v>
      </c>
      <c r="F347" s="110"/>
      <c r="G347" s="90"/>
      <c r="H347" s="111"/>
    </row>
    <row r="348" spans="1:8" ht="72">
      <c r="A348" s="57">
        <v>286</v>
      </c>
      <c r="B348" s="90">
        <v>500303465</v>
      </c>
      <c r="C348" s="102" t="s">
        <v>377</v>
      </c>
      <c r="D348" s="69" t="s">
        <v>40</v>
      </c>
      <c r="E348" s="69">
        <v>48.48</v>
      </c>
      <c r="F348" s="110"/>
      <c r="G348" s="90"/>
      <c r="H348" s="111"/>
    </row>
    <row r="349" spans="1:8" ht="72">
      <c r="A349" s="57">
        <v>287</v>
      </c>
      <c r="B349" s="90">
        <v>500303466</v>
      </c>
      <c r="C349" s="102" t="s">
        <v>325</v>
      </c>
      <c r="D349" s="69" t="s">
        <v>40</v>
      </c>
      <c r="E349" s="69">
        <v>24.24</v>
      </c>
      <c r="F349" s="110"/>
      <c r="G349" s="90"/>
      <c r="H349" s="111"/>
    </row>
    <row r="350" spans="1:8" ht="60">
      <c r="A350" s="57">
        <v>288</v>
      </c>
      <c r="B350" s="105">
        <v>500300032</v>
      </c>
      <c r="C350" s="102" t="s">
        <v>326</v>
      </c>
      <c r="D350" s="107" t="s">
        <v>39</v>
      </c>
      <c r="E350" s="69">
        <v>93.32</v>
      </c>
      <c r="F350" s="110"/>
      <c r="G350" s="90"/>
      <c r="H350" s="111"/>
    </row>
    <row r="351" spans="1:8" ht="60">
      <c r="A351" s="57">
        <v>289</v>
      </c>
      <c r="B351" s="138">
        <v>500300037</v>
      </c>
      <c r="C351" s="76" t="s">
        <v>333</v>
      </c>
      <c r="D351" s="107" t="s">
        <v>44</v>
      </c>
      <c r="E351" s="69">
        <v>390.5</v>
      </c>
      <c r="F351" s="110"/>
      <c r="G351" s="90"/>
      <c r="H351" s="111"/>
    </row>
    <row r="352" spans="1:8" ht="60">
      <c r="A352" s="57">
        <v>290</v>
      </c>
      <c r="B352" s="105">
        <v>500300038</v>
      </c>
      <c r="C352" s="102" t="s">
        <v>327</v>
      </c>
      <c r="D352" s="107" t="s">
        <v>44</v>
      </c>
      <c r="E352" s="69">
        <v>854</v>
      </c>
      <c r="F352" s="110"/>
      <c r="G352" s="90"/>
      <c r="H352" s="111"/>
    </row>
    <row r="353" spans="1:8" ht="60">
      <c r="A353" s="57">
        <v>291</v>
      </c>
      <c r="B353" s="138">
        <v>500300039</v>
      </c>
      <c r="C353" s="76" t="s">
        <v>402</v>
      </c>
      <c r="D353" s="107" t="s">
        <v>44</v>
      </c>
      <c r="E353" s="69">
        <v>2372.6999999999998</v>
      </c>
      <c r="F353" s="110"/>
      <c r="G353" s="90"/>
      <c r="H353" s="111"/>
    </row>
    <row r="354" spans="1:8" ht="60">
      <c r="A354" s="57">
        <v>292</v>
      </c>
      <c r="B354" s="105">
        <v>500300040</v>
      </c>
      <c r="C354" s="102" t="s">
        <v>328</v>
      </c>
      <c r="D354" s="107" t="s">
        <v>44</v>
      </c>
      <c r="E354" s="69">
        <v>1162.52</v>
      </c>
      <c r="F354" s="110"/>
      <c r="G354" s="90"/>
      <c r="H354" s="111"/>
    </row>
    <row r="355" spans="1:8" ht="72">
      <c r="A355" s="57">
        <v>293</v>
      </c>
      <c r="B355" s="105">
        <v>500300044</v>
      </c>
      <c r="C355" s="102" t="s">
        <v>329</v>
      </c>
      <c r="D355" s="107" t="s">
        <v>43</v>
      </c>
      <c r="E355" s="69">
        <v>10.18</v>
      </c>
      <c r="F355" s="110"/>
      <c r="G355" s="90"/>
      <c r="H355" s="111"/>
    </row>
    <row r="356" spans="1:8" ht="60">
      <c r="A356" s="57">
        <v>294</v>
      </c>
      <c r="B356" s="90">
        <v>500407241</v>
      </c>
      <c r="C356" s="76" t="s">
        <v>330</v>
      </c>
      <c r="D356" s="69" t="s">
        <v>40</v>
      </c>
      <c r="E356" s="69">
        <v>3</v>
      </c>
      <c r="F356" s="110"/>
      <c r="G356" s="90"/>
      <c r="H356" s="111"/>
    </row>
    <row r="357" spans="1:8">
      <c r="A357" s="57"/>
      <c r="B357" s="106" t="s">
        <v>141</v>
      </c>
      <c r="C357" s="68" t="s">
        <v>108</v>
      </c>
      <c r="D357" s="107"/>
      <c r="E357" s="69"/>
      <c r="F357" s="110"/>
      <c r="G357" s="90"/>
      <c r="H357" s="111"/>
    </row>
    <row r="358" spans="1:8" ht="72">
      <c r="A358" s="57">
        <v>295</v>
      </c>
      <c r="B358" s="138">
        <v>500300030</v>
      </c>
      <c r="C358" s="76" t="s">
        <v>331</v>
      </c>
      <c r="D358" s="107" t="s">
        <v>39</v>
      </c>
      <c r="E358" s="69">
        <v>210.95</v>
      </c>
      <c r="F358" s="110"/>
      <c r="G358" s="90"/>
      <c r="H358" s="111"/>
    </row>
    <row r="359" spans="1:8" ht="60">
      <c r="A359" s="57">
        <v>296</v>
      </c>
      <c r="B359" s="138">
        <v>500300065</v>
      </c>
      <c r="C359" s="76" t="s">
        <v>332</v>
      </c>
      <c r="D359" s="107" t="s">
        <v>39</v>
      </c>
      <c r="E359" s="69">
        <v>163.56</v>
      </c>
      <c r="F359" s="110"/>
      <c r="G359" s="90"/>
      <c r="H359" s="111"/>
    </row>
    <row r="360" spans="1:8" ht="60">
      <c r="A360" s="57">
        <v>297</v>
      </c>
      <c r="B360" s="138">
        <v>500300037</v>
      </c>
      <c r="C360" s="76" t="s">
        <v>333</v>
      </c>
      <c r="D360" s="138" t="s">
        <v>44</v>
      </c>
      <c r="E360" s="69">
        <v>470.09</v>
      </c>
      <c r="F360" s="110"/>
      <c r="G360" s="90"/>
      <c r="H360" s="111"/>
    </row>
    <row r="361" spans="1:8" ht="60">
      <c r="A361" s="57">
        <v>298</v>
      </c>
      <c r="B361" s="105">
        <v>500300038</v>
      </c>
      <c r="C361" s="102" t="s">
        <v>327</v>
      </c>
      <c r="D361" s="138" t="s">
        <v>44</v>
      </c>
      <c r="E361" s="69">
        <v>1658.36</v>
      </c>
      <c r="F361" s="110"/>
      <c r="G361" s="90"/>
      <c r="H361" s="111"/>
    </row>
    <row r="362" spans="1:8" ht="60">
      <c r="A362" s="57">
        <v>299</v>
      </c>
      <c r="B362" s="138">
        <v>500300040</v>
      </c>
      <c r="C362" s="76" t="s">
        <v>328</v>
      </c>
      <c r="D362" s="107" t="s">
        <v>44</v>
      </c>
      <c r="E362" s="69">
        <v>224.11</v>
      </c>
      <c r="F362" s="110"/>
      <c r="G362" s="90"/>
      <c r="H362" s="111"/>
    </row>
    <row r="363" spans="1:8" ht="60">
      <c r="A363" s="57">
        <v>300</v>
      </c>
      <c r="B363" s="138">
        <v>500300041</v>
      </c>
      <c r="C363" s="76" t="s">
        <v>439</v>
      </c>
      <c r="D363" s="107" t="s">
        <v>44</v>
      </c>
      <c r="E363" s="69">
        <v>314.69</v>
      </c>
      <c r="F363" s="110"/>
      <c r="G363" s="90"/>
      <c r="H363" s="111"/>
    </row>
    <row r="364" spans="1:8" ht="72">
      <c r="A364" s="57">
        <v>301</v>
      </c>
      <c r="B364" s="138">
        <v>500300044</v>
      </c>
      <c r="C364" s="76" t="s">
        <v>329</v>
      </c>
      <c r="D364" s="107" t="s">
        <v>43</v>
      </c>
      <c r="E364" s="69">
        <v>29.95</v>
      </c>
      <c r="F364" s="110"/>
      <c r="G364" s="90"/>
      <c r="H364" s="111"/>
    </row>
    <row r="365" spans="1:8" ht="84">
      <c r="A365" s="57">
        <v>302</v>
      </c>
      <c r="B365" s="138">
        <v>500300063</v>
      </c>
      <c r="C365" s="76" t="s">
        <v>334</v>
      </c>
      <c r="D365" s="107" t="s">
        <v>41</v>
      </c>
      <c r="E365" s="69">
        <v>327</v>
      </c>
      <c r="F365" s="110"/>
      <c r="G365" s="90"/>
      <c r="H365" s="111"/>
    </row>
    <row r="366" spans="1:8">
      <c r="A366" s="57"/>
      <c r="B366" s="106" t="s">
        <v>142</v>
      </c>
      <c r="C366" s="68" t="s">
        <v>66</v>
      </c>
      <c r="D366" s="107"/>
      <c r="E366" s="69"/>
      <c r="F366" s="110"/>
      <c r="G366" s="90"/>
      <c r="H366" s="111"/>
    </row>
    <row r="367" spans="1:8" ht="120">
      <c r="A367" s="57">
        <v>303</v>
      </c>
      <c r="B367" s="138">
        <v>502400007</v>
      </c>
      <c r="C367" s="76" t="s">
        <v>335</v>
      </c>
      <c r="D367" s="107" t="s">
        <v>41</v>
      </c>
      <c r="E367" s="69">
        <v>2</v>
      </c>
      <c r="F367" s="110"/>
      <c r="G367" s="90"/>
      <c r="H367" s="111"/>
    </row>
    <row r="368" spans="1:8" ht="108">
      <c r="A368" s="57">
        <v>304</v>
      </c>
      <c r="B368" s="138">
        <v>502400068</v>
      </c>
      <c r="C368" s="87" t="s">
        <v>398</v>
      </c>
      <c r="D368" s="138" t="s">
        <v>40</v>
      </c>
      <c r="E368" s="69">
        <v>25</v>
      </c>
      <c r="F368" s="110"/>
      <c r="G368" s="90"/>
      <c r="H368" s="111"/>
    </row>
    <row r="369" spans="1:8" ht="108">
      <c r="A369" s="57">
        <v>305</v>
      </c>
      <c r="B369" s="138">
        <v>502400069</v>
      </c>
      <c r="C369" s="76" t="s">
        <v>399</v>
      </c>
      <c r="D369" s="138" t="s">
        <v>40</v>
      </c>
      <c r="E369" s="69">
        <v>25</v>
      </c>
      <c r="F369" s="110"/>
      <c r="G369" s="90"/>
      <c r="H369" s="111"/>
    </row>
    <row r="370" spans="1:8" ht="84">
      <c r="A370" s="57">
        <v>306</v>
      </c>
      <c r="B370" s="105">
        <v>502400043</v>
      </c>
      <c r="C370" s="79" t="s">
        <v>336</v>
      </c>
      <c r="D370" s="107" t="s">
        <v>40</v>
      </c>
      <c r="E370" s="69">
        <v>30</v>
      </c>
      <c r="F370" s="110"/>
      <c r="G370" s="90"/>
      <c r="H370" s="111"/>
    </row>
    <row r="371" spans="1:8" ht="84">
      <c r="A371" s="57">
        <v>307</v>
      </c>
      <c r="B371" s="105">
        <v>502400044</v>
      </c>
      <c r="C371" s="79" t="s">
        <v>337</v>
      </c>
      <c r="D371" s="107" t="s">
        <v>40</v>
      </c>
      <c r="E371" s="69">
        <v>32</v>
      </c>
      <c r="F371" s="110"/>
      <c r="G371" s="90"/>
      <c r="H371" s="111"/>
    </row>
    <row r="372" spans="1:8" ht="60">
      <c r="A372" s="57">
        <v>308</v>
      </c>
      <c r="B372" s="105">
        <v>502500960</v>
      </c>
      <c r="C372" s="79" t="s">
        <v>338</v>
      </c>
      <c r="D372" s="107" t="s">
        <v>41</v>
      </c>
      <c r="E372" s="69">
        <v>1</v>
      </c>
      <c r="F372" s="110"/>
      <c r="G372" s="90"/>
      <c r="H372" s="111"/>
    </row>
    <row r="373" spans="1:8">
      <c r="A373" s="57"/>
      <c r="B373" s="106" t="s">
        <v>143</v>
      </c>
      <c r="C373" s="68" t="s">
        <v>49</v>
      </c>
      <c r="D373" s="107"/>
      <c r="E373" s="69"/>
      <c r="F373" s="110"/>
      <c r="G373" s="90"/>
      <c r="H373" s="111"/>
    </row>
    <row r="374" spans="1:8" ht="132">
      <c r="A374" s="57">
        <v>309</v>
      </c>
      <c r="B374" s="137">
        <v>501309852</v>
      </c>
      <c r="C374" s="76" t="s">
        <v>339</v>
      </c>
      <c r="D374" s="69" t="s">
        <v>41</v>
      </c>
      <c r="E374" s="69">
        <v>12</v>
      </c>
      <c r="F374" s="110"/>
      <c r="G374" s="90"/>
      <c r="H374" s="111"/>
    </row>
    <row r="375" spans="1:8" ht="120">
      <c r="A375" s="57">
        <v>310</v>
      </c>
      <c r="B375" s="137">
        <v>501309853</v>
      </c>
      <c r="C375" s="76" t="s">
        <v>340</v>
      </c>
      <c r="D375" s="69" t="s">
        <v>41</v>
      </c>
      <c r="E375" s="69">
        <v>4</v>
      </c>
      <c r="F375" s="110"/>
      <c r="G375" s="90"/>
      <c r="H375" s="111"/>
    </row>
    <row r="376" spans="1:8" ht="156">
      <c r="A376" s="57">
        <v>311</v>
      </c>
      <c r="B376" s="138">
        <v>501300001</v>
      </c>
      <c r="C376" s="87" t="s">
        <v>341</v>
      </c>
      <c r="D376" s="107" t="s">
        <v>47</v>
      </c>
      <c r="E376" s="69">
        <v>16</v>
      </c>
      <c r="F376" s="110"/>
      <c r="G376" s="90"/>
      <c r="H376" s="111"/>
    </row>
    <row r="377" spans="1:8" ht="60">
      <c r="A377" s="57">
        <v>312</v>
      </c>
      <c r="B377" s="137">
        <v>501309854</v>
      </c>
      <c r="C377" s="76" t="s">
        <v>342</v>
      </c>
      <c r="D377" s="69" t="s">
        <v>41</v>
      </c>
      <c r="E377" s="69">
        <v>2</v>
      </c>
      <c r="F377" s="110"/>
      <c r="G377" s="90"/>
      <c r="H377" s="111"/>
    </row>
    <row r="378" spans="1:8" ht="60">
      <c r="A378" s="57">
        <v>313</v>
      </c>
      <c r="B378" s="137">
        <v>501309855</v>
      </c>
      <c r="C378" s="76" t="s">
        <v>378</v>
      </c>
      <c r="D378" s="69" t="s">
        <v>41</v>
      </c>
      <c r="E378" s="69">
        <v>2</v>
      </c>
      <c r="F378" s="110"/>
      <c r="G378" s="90"/>
      <c r="H378" s="111"/>
    </row>
    <row r="379" spans="1:8" ht="72">
      <c r="A379" s="57">
        <v>314</v>
      </c>
      <c r="B379" s="137">
        <v>501309856</v>
      </c>
      <c r="C379" s="76" t="s">
        <v>379</v>
      </c>
      <c r="D379" s="69" t="s">
        <v>41</v>
      </c>
      <c r="E379" s="69">
        <v>4</v>
      </c>
      <c r="F379" s="110"/>
      <c r="G379" s="90"/>
      <c r="H379" s="111"/>
    </row>
    <row r="380" spans="1:8" ht="72">
      <c r="A380" s="57">
        <v>315</v>
      </c>
      <c r="B380" s="137">
        <v>501309857</v>
      </c>
      <c r="C380" s="76" t="s">
        <v>380</v>
      </c>
      <c r="D380" s="69" t="s">
        <v>41</v>
      </c>
      <c r="E380" s="69">
        <v>3</v>
      </c>
      <c r="F380" s="110"/>
      <c r="G380" s="90"/>
      <c r="H380" s="111"/>
    </row>
    <row r="381" spans="1:8" ht="72">
      <c r="A381" s="57">
        <v>316</v>
      </c>
      <c r="B381" s="105">
        <v>501300129</v>
      </c>
      <c r="C381" s="102" t="s">
        <v>343</v>
      </c>
      <c r="D381" s="107" t="s">
        <v>47</v>
      </c>
      <c r="E381" s="69">
        <v>7</v>
      </c>
      <c r="F381" s="110"/>
      <c r="G381" s="90"/>
      <c r="H381" s="111"/>
    </row>
    <row r="382" spans="1:8" ht="84">
      <c r="A382" s="57">
        <v>317</v>
      </c>
      <c r="B382" s="105">
        <v>502400043</v>
      </c>
      <c r="C382" s="102" t="s">
        <v>336</v>
      </c>
      <c r="D382" s="107" t="s">
        <v>40</v>
      </c>
      <c r="E382" s="69">
        <v>50</v>
      </c>
      <c r="F382" s="110"/>
      <c r="G382" s="90"/>
      <c r="H382" s="111"/>
    </row>
    <row r="383" spans="1:8" ht="84">
      <c r="A383" s="57">
        <v>318</v>
      </c>
      <c r="B383" s="105">
        <v>502400044</v>
      </c>
      <c r="C383" s="102" t="s">
        <v>337</v>
      </c>
      <c r="D383" s="107" t="s">
        <v>40</v>
      </c>
      <c r="E383" s="69">
        <v>50</v>
      </c>
      <c r="F383" s="110"/>
      <c r="G383" s="90"/>
      <c r="H383" s="111"/>
    </row>
    <row r="384" spans="1:8" ht="84">
      <c r="A384" s="57">
        <v>319</v>
      </c>
      <c r="B384" s="105">
        <v>502400559</v>
      </c>
      <c r="C384" s="102" t="s">
        <v>344</v>
      </c>
      <c r="D384" s="107" t="s">
        <v>41</v>
      </c>
      <c r="E384" s="69">
        <v>1</v>
      </c>
      <c r="F384" s="110"/>
      <c r="G384" s="90"/>
      <c r="H384" s="111"/>
    </row>
    <row r="385" spans="1:8" ht="72">
      <c r="A385" s="57">
        <v>320</v>
      </c>
      <c r="B385" s="105">
        <v>502400319</v>
      </c>
      <c r="C385" s="102" t="s">
        <v>345</v>
      </c>
      <c r="D385" s="107" t="s">
        <v>41</v>
      </c>
      <c r="E385" s="69">
        <v>1</v>
      </c>
      <c r="F385" s="110"/>
      <c r="G385" s="90"/>
      <c r="H385" s="111"/>
    </row>
    <row r="386" spans="1:8">
      <c r="A386" s="57"/>
      <c r="B386" s="106" t="s">
        <v>144</v>
      </c>
      <c r="C386" s="104" t="s">
        <v>145</v>
      </c>
      <c r="D386" s="107"/>
      <c r="E386" s="69"/>
      <c r="F386" s="110"/>
      <c r="G386" s="90"/>
      <c r="H386" s="111"/>
    </row>
    <row r="387" spans="1:8" ht="60">
      <c r="A387" s="57">
        <v>321</v>
      </c>
      <c r="B387" s="105">
        <v>501102197</v>
      </c>
      <c r="C387" s="102" t="s">
        <v>346</v>
      </c>
      <c r="D387" s="107" t="s">
        <v>47</v>
      </c>
      <c r="E387" s="69">
        <v>2</v>
      </c>
      <c r="F387" s="110"/>
      <c r="G387" s="90"/>
      <c r="H387" s="111"/>
    </row>
    <row r="388" spans="1:8" ht="96">
      <c r="A388" s="57">
        <v>322</v>
      </c>
      <c r="B388" s="105">
        <v>501100010</v>
      </c>
      <c r="C388" s="102" t="s">
        <v>347</v>
      </c>
      <c r="D388" s="107" t="s">
        <v>40</v>
      </c>
      <c r="E388" s="69">
        <v>25</v>
      </c>
      <c r="F388" s="110"/>
      <c r="G388" s="90"/>
      <c r="H388" s="111"/>
    </row>
    <row r="389" spans="1:8" ht="108">
      <c r="A389" s="57">
        <v>323</v>
      </c>
      <c r="B389" s="105">
        <v>501100120</v>
      </c>
      <c r="C389" s="102" t="s">
        <v>348</v>
      </c>
      <c r="D389" s="107" t="s">
        <v>41</v>
      </c>
      <c r="E389" s="69">
        <v>1</v>
      </c>
      <c r="F389" s="110"/>
      <c r="G389" s="90"/>
      <c r="H389" s="111"/>
    </row>
    <row r="390" spans="1:8" ht="48">
      <c r="A390" s="57">
        <v>324</v>
      </c>
      <c r="B390" s="105">
        <v>501101546</v>
      </c>
      <c r="C390" s="102" t="s">
        <v>349</v>
      </c>
      <c r="D390" s="107" t="s">
        <v>41</v>
      </c>
      <c r="E390" s="69">
        <v>1</v>
      </c>
      <c r="F390" s="110"/>
      <c r="G390" s="90"/>
      <c r="H390" s="111"/>
    </row>
    <row r="391" spans="1:8" ht="36">
      <c r="A391" s="57">
        <v>325</v>
      </c>
      <c r="B391" s="105">
        <v>501101547</v>
      </c>
      <c r="C391" s="102" t="s">
        <v>350</v>
      </c>
      <c r="D391" s="107" t="s">
        <v>41</v>
      </c>
      <c r="E391" s="69">
        <v>1</v>
      </c>
      <c r="F391" s="110"/>
      <c r="G391" s="90"/>
      <c r="H391" s="111"/>
    </row>
    <row r="392" spans="1:8" ht="36">
      <c r="A392" s="57">
        <v>326</v>
      </c>
      <c r="B392" s="105">
        <v>501101548</v>
      </c>
      <c r="C392" s="102" t="s">
        <v>351</v>
      </c>
      <c r="D392" s="107" t="s">
        <v>41</v>
      </c>
      <c r="E392" s="69">
        <v>1</v>
      </c>
      <c r="F392" s="110"/>
      <c r="G392" s="90"/>
      <c r="H392" s="111"/>
    </row>
    <row r="393" spans="1:8">
      <c r="A393" s="57"/>
      <c r="B393" s="106" t="s">
        <v>146</v>
      </c>
      <c r="C393" s="104" t="s">
        <v>116</v>
      </c>
      <c r="D393" s="107"/>
      <c r="E393" s="69"/>
      <c r="F393" s="110"/>
      <c r="G393" s="90"/>
      <c r="H393" s="111"/>
    </row>
    <row r="394" spans="1:8" ht="48">
      <c r="A394" s="57">
        <v>327</v>
      </c>
      <c r="B394" s="105">
        <v>501100472</v>
      </c>
      <c r="C394" s="102" t="s">
        <v>181</v>
      </c>
      <c r="D394" s="107" t="s">
        <v>40</v>
      </c>
      <c r="E394" s="69">
        <v>10</v>
      </c>
      <c r="F394" s="110"/>
      <c r="G394" s="90"/>
      <c r="H394" s="111"/>
    </row>
    <row r="395" spans="1:8" ht="36">
      <c r="A395" s="57">
        <v>328</v>
      </c>
      <c r="B395" s="105">
        <v>501100008</v>
      </c>
      <c r="C395" s="102" t="s">
        <v>352</v>
      </c>
      <c r="D395" s="107" t="s">
        <v>41</v>
      </c>
      <c r="E395" s="69">
        <v>1</v>
      </c>
      <c r="F395" s="110"/>
      <c r="G395" s="90"/>
      <c r="H395" s="111"/>
    </row>
    <row r="396" spans="1:8">
      <c r="A396" s="57"/>
      <c r="B396" s="106" t="s">
        <v>147</v>
      </c>
      <c r="C396" s="104" t="s">
        <v>118</v>
      </c>
      <c r="D396" s="107"/>
      <c r="E396" s="69"/>
      <c r="F396" s="110"/>
      <c r="G396" s="90"/>
      <c r="H396" s="111"/>
    </row>
    <row r="397" spans="1:8" ht="36">
      <c r="A397" s="57">
        <v>329</v>
      </c>
      <c r="B397" s="105">
        <v>501100371</v>
      </c>
      <c r="C397" s="102" t="s">
        <v>353</v>
      </c>
      <c r="D397" s="107" t="s">
        <v>40</v>
      </c>
      <c r="E397" s="69">
        <v>12.3</v>
      </c>
      <c r="F397" s="110"/>
      <c r="G397" s="90"/>
      <c r="H397" s="111"/>
    </row>
    <row r="398" spans="1:8">
      <c r="A398" s="57"/>
      <c r="B398" s="106" t="s">
        <v>148</v>
      </c>
      <c r="C398" s="104" t="s">
        <v>46</v>
      </c>
      <c r="D398" s="107"/>
      <c r="E398" s="69"/>
      <c r="F398" s="110"/>
      <c r="G398" s="90"/>
      <c r="H398" s="111"/>
    </row>
    <row r="399" spans="1:8" ht="96">
      <c r="A399" s="57">
        <v>330</v>
      </c>
      <c r="B399" s="105">
        <v>500500002</v>
      </c>
      <c r="C399" s="102" t="s">
        <v>203</v>
      </c>
      <c r="D399" s="107" t="s">
        <v>39</v>
      </c>
      <c r="E399" s="69">
        <v>291.18</v>
      </c>
      <c r="F399" s="110"/>
      <c r="G399" s="90"/>
      <c r="H399" s="111"/>
    </row>
    <row r="400" spans="1:8" ht="96">
      <c r="A400" s="57">
        <v>331</v>
      </c>
      <c r="B400" s="105">
        <v>500500009</v>
      </c>
      <c r="C400" s="102" t="s">
        <v>354</v>
      </c>
      <c r="D400" s="107" t="s">
        <v>39</v>
      </c>
      <c r="E400" s="69">
        <v>192.54</v>
      </c>
      <c r="F400" s="110"/>
      <c r="G400" s="90"/>
      <c r="H400" s="111"/>
    </row>
    <row r="401" spans="1:8" ht="120">
      <c r="A401" s="57">
        <v>332</v>
      </c>
      <c r="B401" s="105">
        <v>500500249</v>
      </c>
      <c r="C401" s="102" t="s">
        <v>205</v>
      </c>
      <c r="D401" s="107" t="s">
        <v>39</v>
      </c>
      <c r="E401" s="69">
        <v>390.96</v>
      </c>
      <c r="F401" s="110"/>
      <c r="G401" s="90"/>
      <c r="H401" s="111"/>
    </row>
    <row r="402" spans="1:8" ht="156">
      <c r="A402" s="57">
        <v>333</v>
      </c>
      <c r="B402" s="105">
        <v>500501765</v>
      </c>
      <c r="C402" s="102" t="s">
        <v>209</v>
      </c>
      <c r="D402" s="107" t="s">
        <v>39</v>
      </c>
      <c r="E402" s="69">
        <v>171.69</v>
      </c>
      <c r="F402" s="110"/>
      <c r="G402" s="90"/>
      <c r="H402" s="111"/>
    </row>
    <row r="403" spans="1:8" ht="72">
      <c r="A403" s="57">
        <v>334</v>
      </c>
      <c r="B403" s="105">
        <v>500501828</v>
      </c>
      <c r="C403" s="102" t="s">
        <v>355</v>
      </c>
      <c r="D403" s="107" t="s">
        <v>39</v>
      </c>
      <c r="E403" s="69">
        <v>24</v>
      </c>
      <c r="F403" s="110"/>
      <c r="G403" s="90"/>
      <c r="H403" s="111"/>
    </row>
    <row r="404" spans="1:8" ht="108">
      <c r="A404" s="57">
        <v>335</v>
      </c>
      <c r="B404" s="105">
        <v>500500829</v>
      </c>
      <c r="C404" s="102" t="s">
        <v>356</v>
      </c>
      <c r="D404" s="107" t="s">
        <v>40</v>
      </c>
      <c r="E404" s="69">
        <v>54.8</v>
      </c>
      <c r="F404" s="110"/>
      <c r="G404" s="90"/>
      <c r="H404" s="111"/>
    </row>
    <row r="405" spans="1:8" ht="60">
      <c r="A405" s="57">
        <v>336</v>
      </c>
      <c r="B405" s="105">
        <v>500400368</v>
      </c>
      <c r="C405" s="102" t="s">
        <v>357</v>
      </c>
      <c r="D405" s="107" t="s">
        <v>39</v>
      </c>
      <c r="E405" s="69">
        <v>8.31</v>
      </c>
      <c r="F405" s="110"/>
      <c r="G405" s="90"/>
      <c r="H405" s="111"/>
    </row>
    <row r="406" spans="1:8" ht="60">
      <c r="A406" s="57">
        <v>337</v>
      </c>
      <c r="B406" s="105">
        <v>500500010</v>
      </c>
      <c r="C406" s="102" t="s">
        <v>358</v>
      </c>
      <c r="D406" s="107" t="s">
        <v>39</v>
      </c>
      <c r="E406" s="69">
        <v>31.25</v>
      </c>
      <c r="F406" s="110"/>
      <c r="G406" s="90"/>
      <c r="H406" s="111"/>
    </row>
    <row r="407" spans="1:8" ht="96">
      <c r="A407" s="57">
        <v>338</v>
      </c>
      <c r="B407" s="105">
        <v>500400030</v>
      </c>
      <c r="C407" s="102" t="s">
        <v>359</v>
      </c>
      <c r="D407" s="107" t="s">
        <v>39</v>
      </c>
      <c r="E407" s="69">
        <v>150.91</v>
      </c>
      <c r="F407" s="110"/>
      <c r="G407" s="90"/>
      <c r="H407" s="111"/>
    </row>
    <row r="408" spans="1:8">
      <c r="A408" s="57"/>
      <c r="B408" s="106" t="s">
        <v>149</v>
      </c>
      <c r="C408" s="104" t="s">
        <v>50</v>
      </c>
      <c r="D408" s="107"/>
      <c r="E408" s="69"/>
      <c r="F408" s="110"/>
      <c r="G408" s="90"/>
      <c r="H408" s="111"/>
    </row>
    <row r="409" spans="1:8" ht="108">
      <c r="A409" s="57">
        <v>339</v>
      </c>
      <c r="B409" s="105">
        <v>502800001</v>
      </c>
      <c r="C409" s="102" t="s">
        <v>360</v>
      </c>
      <c r="D409" s="107" t="s">
        <v>39</v>
      </c>
      <c r="E409" s="69">
        <v>310.13</v>
      </c>
      <c r="F409" s="110"/>
      <c r="G409" s="90"/>
      <c r="H409" s="111"/>
    </row>
    <row r="410" spans="1:8" ht="84">
      <c r="A410" s="57">
        <v>340</v>
      </c>
      <c r="B410" s="121">
        <v>111210012</v>
      </c>
      <c r="C410" s="122" t="s">
        <v>59</v>
      </c>
      <c r="D410" s="107" t="s">
        <v>40</v>
      </c>
      <c r="E410" s="69">
        <v>72.02</v>
      </c>
      <c r="F410" s="110"/>
      <c r="G410" s="90"/>
      <c r="H410" s="111"/>
    </row>
    <row r="411" spans="1:8" ht="48">
      <c r="A411" s="57">
        <v>341</v>
      </c>
      <c r="B411" s="105">
        <v>502800025</v>
      </c>
      <c r="C411" s="102" t="s">
        <v>361</v>
      </c>
      <c r="D411" s="107" t="s">
        <v>39</v>
      </c>
      <c r="E411" s="69">
        <v>129.36000000000001</v>
      </c>
      <c r="F411" s="110"/>
      <c r="G411" s="90"/>
      <c r="H411" s="111"/>
    </row>
    <row r="412" spans="1:8">
      <c r="A412" s="57"/>
      <c r="B412" s="106" t="s">
        <v>150</v>
      </c>
      <c r="C412" s="104" t="s">
        <v>151</v>
      </c>
      <c r="D412" s="107"/>
      <c r="E412" s="69"/>
      <c r="F412" s="110"/>
      <c r="G412" s="90"/>
      <c r="H412" s="111"/>
    </row>
    <row r="413" spans="1:8" ht="72">
      <c r="A413" s="57">
        <v>342</v>
      </c>
      <c r="B413" s="105">
        <v>502800034</v>
      </c>
      <c r="C413" s="102" t="s">
        <v>362</v>
      </c>
      <c r="D413" s="107" t="s">
        <v>40</v>
      </c>
      <c r="E413" s="69">
        <v>33</v>
      </c>
      <c r="F413" s="110"/>
      <c r="G413" s="90"/>
      <c r="H413" s="111"/>
    </row>
    <row r="414" spans="1:8">
      <c r="A414" s="57"/>
      <c r="B414" s="106" t="s">
        <v>152</v>
      </c>
      <c r="C414" s="104" t="s">
        <v>153</v>
      </c>
      <c r="D414" s="107"/>
      <c r="E414" s="69"/>
      <c r="F414" s="110"/>
      <c r="G414" s="90"/>
      <c r="H414" s="111"/>
    </row>
    <row r="415" spans="1:8" ht="84">
      <c r="A415" s="57">
        <v>343</v>
      </c>
      <c r="B415" s="105">
        <v>501700001</v>
      </c>
      <c r="C415" s="102" t="s">
        <v>363</v>
      </c>
      <c r="D415" s="107" t="s">
        <v>39</v>
      </c>
      <c r="E415" s="69">
        <v>167.38</v>
      </c>
      <c r="F415" s="110"/>
      <c r="G415" s="90"/>
      <c r="H415" s="111"/>
    </row>
    <row r="416" spans="1:8" ht="60">
      <c r="A416" s="57">
        <v>344</v>
      </c>
      <c r="B416" s="105">
        <v>501700002</v>
      </c>
      <c r="C416" s="102" t="s">
        <v>364</v>
      </c>
      <c r="D416" s="107" t="s">
        <v>43</v>
      </c>
      <c r="E416" s="69">
        <v>16.739999999999998</v>
      </c>
      <c r="F416" s="110"/>
      <c r="G416" s="90"/>
      <c r="H416" s="111"/>
    </row>
    <row r="417" spans="1:8" ht="84">
      <c r="A417" s="57">
        <v>345</v>
      </c>
      <c r="B417" s="105">
        <v>501700073</v>
      </c>
      <c r="C417" s="102" t="s">
        <v>365</v>
      </c>
      <c r="D417" s="107" t="s">
        <v>41</v>
      </c>
      <c r="E417" s="69">
        <v>3</v>
      </c>
      <c r="F417" s="110"/>
      <c r="G417" s="90"/>
      <c r="H417" s="111"/>
    </row>
    <row r="418" spans="1:8">
      <c r="A418" s="57"/>
      <c r="B418" s="106" t="s">
        <v>64</v>
      </c>
      <c r="C418" s="104" t="s">
        <v>154</v>
      </c>
      <c r="D418" s="107"/>
      <c r="E418" s="69"/>
      <c r="F418" s="110"/>
      <c r="G418" s="90"/>
      <c r="H418" s="111"/>
    </row>
    <row r="419" spans="1:8">
      <c r="A419" s="57"/>
      <c r="B419" s="106" t="s">
        <v>155</v>
      </c>
      <c r="C419" s="104" t="s">
        <v>42</v>
      </c>
      <c r="D419" s="107"/>
      <c r="E419" s="69"/>
      <c r="F419" s="110"/>
      <c r="G419" s="90"/>
      <c r="H419" s="111"/>
    </row>
    <row r="420" spans="1:8" ht="96">
      <c r="A420" s="57">
        <v>346</v>
      </c>
      <c r="B420" s="105">
        <v>500100047</v>
      </c>
      <c r="C420" s="102" t="s">
        <v>218</v>
      </c>
      <c r="D420" s="107" t="s">
        <v>39</v>
      </c>
      <c r="E420" s="69">
        <v>23.5</v>
      </c>
      <c r="F420" s="110"/>
      <c r="G420" s="90"/>
      <c r="H420" s="111"/>
    </row>
    <row r="421" spans="1:8">
      <c r="A421" s="57"/>
      <c r="B421" s="106" t="s">
        <v>156</v>
      </c>
      <c r="C421" s="104" t="s">
        <v>105</v>
      </c>
      <c r="D421" s="107"/>
      <c r="E421" s="69"/>
      <c r="F421" s="110"/>
      <c r="G421" s="90"/>
      <c r="H421" s="111"/>
    </row>
    <row r="422" spans="1:8" ht="108">
      <c r="A422" s="57">
        <v>347</v>
      </c>
      <c r="B422" s="105">
        <v>500200001</v>
      </c>
      <c r="C422" s="102" t="s">
        <v>220</v>
      </c>
      <c r="D422" s="107" t="s">
        <v>43</v>
      </c>
      <c r="E422" s="69">
        <v>25.05</v>
      </c>
      <c r="F422" s="110"/>
      <c r="G422" s="90"/>
      <c r="H422" s="111"/>
    </row>
    <row r="423" spans="1:8" ht="72">
      <c r="A423" s="57">
        <v>348</v>
      </c>
      <c r="B423" s="105">
        <v>500200025</v>
      </c>
      <c r="C423" s="102" t="s">
        <v>221</v>
      </c>
      <c r="D423" s="107" t="s">
        <v>39</v>
      </c>
      <c r="E423" s="69">
        <v>23.5</v>
      </c>
      <c r="F423" s="110"/>
      <c r="G423" s="90"/>
      <c r="H423" s="111"/>
    </row>
    <row r="424" spans="1:8" ht="60">
      <c r="A424" s="57">
        <v>349</v>
      </c>
      <c r="B424" s="105">
        <v>500200003</v>
      </c>
      <c r="C424" s="102" t="s">
        <v>222</v>
      </c>
      <c r="D424" s="107" t="s">
        <v>39</v>
      </c>
      <c r="E424" s="69">
        <v>23.5</v>
      </c>
      <c r="F424" s="110"/>
      <c r="G424" s="90"/>
      <c r="H424" s="111"/>
    </row>
    <row r="425" spans="1:8" ht="60">
      <c r="A425" s="57">
        <v>350</v>
      </c>
      <c r="B425" s="105">
        <v>500200015</v>
      </c>
      <c r="C425" s="102" t="s">
        <v>223</v>
      </c>
      <c r="D425" s="107" t="s">
        <v>39</v>
      </c>
      <c r="E425" s="69">
        <v>20.36</v>
      </c>
      <c r="F425" s="110"/>
      <c r="G425" s="90"/>
      <c r="H425" s="111"/>
    </row>
    <row r="426" spans="1:8" ht="60">
      <c r="A426" s="57">
        <v>351</v>
      </c>
      <c r="B426" s="105">
        <v>500200012</v>
      </c>
      <c r="C426" s="102" t="s">
        <v>315</v>
      </c>
      <c r="D426" s="107" t="s">
        <v>43</v>
      </c>
      <c r="E426" s="69">
        <v>3.77</v>
      </c>
      <c r="F426" s="110"/>
      <c r="G426" s="90"/>
      <c r="H426" s="111"/>
    </row>
    <row r="427" spans="1:8" ht="60">
      <c r="A427" s="57">
        <v>352</v>
      </c>
      <c r="B427" s="105">
        <v>500200018</v>
      </c>
      <c r="C427" s="102" t="s">
        <v>313</v>
      </c>
      <c r="D427" s="107" t="s">
        <v>44</v>
      </c>
      <c r="E427" s="69">
        <v>22.48</v>
      </c>
      <c r="F427" s="110"/>
      <c r="G427" s="90"/>
      <c r="H427" s="111"/>
    </row>
    <row r="428" spans="1:8" ht="60">
      <c r="A428" s="57">
        <v>353</v>
      </c>
      <c r="B428" s="105">
        <v>500200020</v>
      </c>
      <c r="C428" s="102" t="s">
        <v>225</v>
      </c>
      <c r="D428" s="107" t="s">
        <v>44</v>
      </c>
      <c r="E428" s="69">
        <v>110.18</v>
      </c>
      <c r="F428" s="110"/>
      <c r="G428" s="90"/>
      <c r="H428" s="111"/>
    </row>
    <row r="429" spans="1:8" ht="60">
      <c r="A429" s="57">
        <v>354</v>
      </c>
      <c r="B429" s="105">
        <v>500400034</v>
      </c>
      <c r="C429" s="102" t="s">
        <v>320</v>
      </c>
      <c r="D429" s="107" t="s">
        <v>39</v>
      </c>
      <c r="E429" s="69">
        <v>7.28</v>
      </c>
      <c r="F429" s="110"/>
      <c r="G429" s="90"/>
      <c r="H429" s="111"/>
    </row>
    <row r="430" spans="1:8" ht="132">
      <c r="A430" s="57">
        <v>355</v>
      </c>
      <c r="B430" s="138">
        <v>500200531</v>
      </c>
      <c r="C430" s="76" t="s">
        <v>438</v>
      </c>
      <c r="D430" s="138" t="s">
        <v>39</v>
      </c>
      <c r="E430" s="69">
        <v>23.6</v>
      </c>
      <c r="F430" s="110"/>
      <c r="G430" s="90"/>
      <c r="H430" s="111"/>
    </row>
    <row r="431" spans="1:8" ht="120">
      <c r="A431" s="57">
        <v>356</v>
      </c>
      <c r="B431" s="105">
        <v>500200043</v>
      </c>
      <c r="C431" s="102" t="s">
        <v>317</v>
      </c>
      <c r="D431" s="107" t="s">
        <v>40</v>
      </c>
      <c r="E431" s="69">
        <v>17.75</v>
      </c>
      <c r="F431" s="110"/>
      <c r="G431" s="90"/>
      <c r="H431" s="111"/>
    </row>
    <row r="432" spans="1:8" ht="120">
      <c r="A432" s="57">
        <v>357</v>
      </c>
      <c r="B432" s="90">
        <v>500201154</v>
      </c>
      <c r="C432" s="102" t="s">
        <v>381</v>
      </c>
      <c r="D432" s="69" t="s">
        <v>40</v>
      </c>
      <c r="E432" s="69">
        <v>36.6</v>
      </c>
      <c r="F432" s="110"/>
      <c r="G432" s="90"/>
      <c r="H432" s="111"/>
    </row>
    <row r="433" spans="1:8" ht="120">
      <c r="A433" s="57">
        <v>358</v>
      </c>
      <c r="B433" s="105">
        <v>500200036</v>
      </c>
      <c r="C433" s="102" t="s">
        <v>229</v>
      </c>
      <c r="D433" s="107" t="s">
        <v>43</v>
      </c>
      <c r="E433" s="69">
        <v>16.25</v>
      </c>
      <c r="F433" s="110"/>
      <c r="G433" s="90"/>
      <c r="H433" s="111"/>
    </row>
    <row r="434" spans="1:8">
      <c r="A434" s="57"/>
      <c r="B434" s="106" t="s">
        <v>157</v>
      </c>
      <c r="C434" s="104" t="s">
        <v>136</v>
      </c>
      <c r="D434" s="107"/>
      <c r="E434" s="69"/>
      <c r="F434" s="110"/>
      <c r="G434" s="90"/>
      <c r="H434" s="111"/>
    </row>
    <row r="435" spans="1:8" ht="96">
      <c r="A435" s="57">
        <v>359</v>
      </c>
      <c r="B435" s="105">
        <v>500400011</v>
      </c>
      <c r="C435" s="102" t="s">
        <v>319</v>
      </c>
      <c r="D435" s="107" t="s">
        <v>39</v>
      </c>
      <c r="E435" s="69">
        <v>11.96</v>
      </c>
      <c r="F435" s="110"/>
      <c r="G435" s="90"/>
      <c r="H435" s="111"/>
    </row>
    <row r="436" spans="1:8" ht="60">
      <c r="A436" s="57">
        <v>360</v>
      </c>
      <c r="B436" s="105">
        <v>500400034</v>
      </c>
      <c r="C436" s="102" t="s">
        <v>320</v>
      </c>
      <c r="D436" s="107" t="s">
        <v>39</v>
      </c>
      <c r="E436" s="69">
        <v>11.96</v>
      </c>
      <c r="F436" s="110"/>
      <c r="G436" s="90"/>
      <c r="H436" s="111"/>
    </row>
    <row r="437" spans="1:8" ht="120">
      <c r="A437" s="57">
        <v>361</v>
      </c>
      <c r="B437" s="105">
        <v>500403215</v>
      </c>
      <c r="C437" s="102" t="s">
        <v>322</v>
      </c>
      <c r="D437" s="107" t="s">
        <v>39</v>
      </c>
      <c r="E437" s="69">
        <v>35.85</v>
      </c>
      <c r="F437" s="110"/>
      <c r="G437" s="90"/>
      <c r="H437" s="111"/>
    </row>
    <row r="438" spans="1:8" ht="120">
      <c r="A438" s="57">
        <v>362</v>
      </c>
      <c r="B438" s="105">
        <v>500400037</v>
      </c>
      <c r="C438" s="102" t="s">
        <v>324</v>
      </c>
      <c r="D438" s="107" t="s">
        <v>40</v>
      </c>
      <c r="E438" s="69">
        <v>53.4</v>
      </c>
      <c r="F438" s="110"/>
      <c r="G438" s="90"/>
      <c r="H438" s="111"/>
    </row>
    <row r="439" spans="1:8" ht="132">
      <c r="A439" s="57">
        <v>363</v>
      </c>
      <c r="B439" s="90">
        <v>500407242</v>
      </c>
      <c r="C439" s="102" t="s">
        <v>366</v>
      </c>
      <c r="D439" s="69" t="s">
        <v>40</v>
      </c>
      <c r="E439" s="69">
        <v>17.75</v>
      </c>
      <c r="F439" s="110"/>
      <c r="G439" s="90"/>
      <c r="H439" s="111"/>
    </row>
    <row r="440" spans="1:8" ht="132">
      <c r="A440" s="57">
        <v>364</v>
      </c>
      <c r="B440" s="105">
        <v>500400045</v>
      </c>
      <c r="C440" s="102" t="s">
        <v>367</v>
      </c>
      <c r="D440" s="107" t="s">
        <v>40</v>
      </c>
      <c r="E440" s="69">
        <v>8.9</v>
      </c>
      <c r="F440" s="110"/>
      <c r="G440" s="90"/>
      <c r="H440" s="111"/>
    </row>
    <row r="441" spans="1:8" ht="60">
      <c r="A441" s="57">
        <v>365</v>
      </c>
      <c r="B441" s="105">
        <v>500300032</v>
      </c>
      <c r="C441" s="102" t="s">
        <v>326</v>
      </c>
      <c r="D441" s="107" t="s">
        <v>39</v>
      </c>
      <c r="E441" s="69">
        <v>29.47</v>
      </c>
      <c r="F441" s="110"/>
      <c r="G441" s="90"/>
      <c r="H441" s="111"/>
    </row>
    <row r="442" spans="1:8" ht="60">
      <c r="A442" s="57">
        <v>366</v>
      </c>
      <c r="B442" s="138">
        <v>500300037</v>
      </c>
      <c r="C442" s="76" t="s">
        <v>333</v>
      </c>
      <c r="D442" s="107" t="s">
        <v>44</v>
      </c>
      <c r="E442" s="69">
        <v>57.7</v>
      </c>
      <c r="F442" s="110"/>
      <c r="G442" s="90"/>
      <c r="H442" s="111"/>
    </row>
    <row r="443" spans="1:8" ht="60">
      <c r="A443" s="57">
        <v>367</v>
      </c>
      <c r="B443" s="138">
        <v>500300038</v>
      </c>
      <c r="C443" s="76" t="s">
        <v>327</v>
      </c>
      <c r="D443" s="107" t="s">
        <v>44</v>
      </c>
      <c r="E443" s="69">
        <v>209.53</v>
      </c>
      <c r="F443" s="110"/>
      <c r="G443" s="90"/>
      <c r="H443" s="111"/>
    </row>
    <row r="444" spans="1:8" ht="72">
      <c r="A444" s="57">
        <v>368</v>
      </c>
      <c r="B444" s="105">
        <v>500300044</v>
      </c>
      <c r="C444" s="102" t="s">
        <v>329</v>
      </c>
      <c r="D444" s="107" t="s">
        <v>43</v>
      </c>
      <c r="E444" s="69">
        <v>2.54</v>
      </c>
      <c r="F444" s="110"/>
      <c r="G444" s="90"/>
      <c r="H444" s="111"/>
    </row>
    <row r="445" spans="1:8" ht="120">
      <c r="A445" s="57">
        <v>369</v>
      </c>
      <c r="B445" s="90">
        <v>500407243</v>
      </c>
      <c r="C445" s="102" t="s">
        <v>382</v>
      </c>
      <c r="D445" s="69" t="s">
        <v>40</v>
      </c>
      <c r="E445" s="69">
        <v>214</v>
      </c>
      <c r="F445" s="110"/>
      <c r="G445" s="90"/>
      <c r="H445" s="111"/>
    </row>
    <row r="446" spans="1:8" ht="84">
      <c r="A446" s="57">
        <v>370</v>
      </c>
      <c r="B446" s="105">
        <v>500400523</v>
      </c>
      <c r="C446" s="102" t="s">
        <v>368</v>
      </c>
      <c r="D446" s="107" t="s">
        <v>39</v>
      </c>
      <c r="E446" s="69">
        <v>1.69</v>
      </c>
      <c r="F446" s="110"/>
      <c r="G446" s="90"/>
      <c r="H446" s="111"/>
    </row>
    <row r="447" spans="1:8">
      <c r="A447" s="57"/>
      <c r="B447" s="106" t="s">
        <v>158</v>
      </c>
      <c r="C447" s="104" t="s">
        <v>108</v>
      </c>
      <c r="D447" s="107"/>
      <c r="E447" s="69"/>
      <c r="F447" s="110"/>
      <c r="G447" s="90"/>
      <c r="H447" s="111"/>
    </row>
    <row r="448" spans="1:8" ht="72">
      <c r="A448" s="57">
        <v>371</v>
      </c>
      <c r="B448" s="105">
        <v>500300030</v>
      </c>
      <c r="C448" s="102" t="s">
        <v>331</v>
      </c>
      <c r="D448" s="107" t="s">
        <v>39</v>
      </c>
      <c r="E448" s="69">
        <v>11.96</v>
      </c>
      <c r="F448" s="110"/>
      <c r="G448" s="90"/>
      <c r="H448" s="111"/>
    </row>
    <row r="449" spans="1:8" ht="60">
      <c r="A449" s="57">
        <v>372</v>
      </c>
      <c r="B449" s="105">
        <v>500300065</v>
      </c>
      <c r="C449" s="102" t="s">
        <v>332</v>
      </c>
      <c r="D449" s="107" t="s">
        <v>39</v>
      </c>
      <c r="E449" s="69">
        <v>11.96</v>
      </c>
      <c r="F449" s="110"/>
      <c r="G449" s="90"/>
      <c r="H449" s="111"/>
    </row>
    <row r="450" spans="1:8" ht="60">
      <c r="A450" s="57">
        <v>373</v>
      </c>
      <c r="B450" s="105">
        <v>500300037</v>
      </c>
      <c r="C450" s="102" t="s">
        <v>333</v>
      </c>
      <c r="D450" s="107" t="s">
        <v>44</v>
      </c>
      <c r="E450" s="69">
        <v>33.19</v>
      </c>
      <c r="F450" s="110"/>
      <c r="G450" s="90"/>
      <c r="H450" s="111"/>
    </row>
    <row r="451" spans="1:8" ht="60">
      <c r="A451" s="57">
        <v>374</v>
      </c>
      <c r="B451" s="105">
        <v>500300038</v>
      </c>
      <c r="C451" s="102" t="s">
        <v>327</v>
      </c>
      <c r="D451" s="107" t="s">
        <v>44</v>
      </c>
      <c r="E451" s="69">
        <v>107.26</v>
      </c>
      <c r="F451" s="110"/>
      <c r="G451" s="90"/>
      <c r="H451" s="111"/>
    </row>
    <row r="452" spans="1:8" ht="72">
      <c r="A452" s="57">
        <v>375</v>
      </c>
      <c r="B452" s="105">
        <v>500300044</v>
      </c>
      <c r="C452" s="102" t="s">
        <v>329</v>
      </c>
      <c r="D452" s="107" t="s">
        <v>43</v>
      </c>
      <c r="E452" s="69">
        <v>2.39</v>
      </c>
      <c r="F452" s="110"/>
      <c r="G452" s="90"/>
      <c r="H452" s="111"/>
    </row>
    <row r="453" spans="1:8" ht="84">
      <c r="A453" s="57">
        <v>376</v>
      </c>
      <c r="B453" s="105">
        <v>500300063</v>
      </c>
      <c r="C453" s="102" t="s">
        <v>334</v>
      </c>
      <c r="D453" s="107" t="s">
        <v>41</v>
      </c>
      <c r="E453" s="69">
        <v>25</v>
      </c>
      <c r="F453" s="110"/>
      <c r="G453" s="90"/>
      <c r="H453" s="111"/>
    </row>
    <row r="454" spans="1:8" ht="60">
      <c r="A454" s="57">
        <v>377</v>
      </c>
      <c r="B454" s="105">
        <v>500400368</v>
      </c>
      <c r="C454" s="102" t="s">
        <v>357</v>
      </c>
      <c r="D454" s="107" t="s">
        <v>39</v>
      </c>
      <c r="E454" s="69">
        <v>5</v>
      </c>
      <c r="F454" s="110"/>
      <c r="G454" s="90"/>
      <c r="H454" s="111"/>
    </row>
    <row r="455" spans="1:8" ht="132">
      <c r="A455" s="57">
        <v>378</v>
      </c>
      <c r="B455" s="90">
        <v>500407244</v>
      </c>
      <c r="C455" s="102" t="s">
        <v>383</v>
      </c>
      <c r="D455" s="69" t="s">
        <v>40</v>
      </c>
      <c r="E455" s="69">
        <v>14.4</v>
      </c>
      <c r="F455" s="110"/>
      <c r="G455" s="90"/>
      <c r="H455" s="111"/>
    </row>
    <row r="456" spans="1:8">
      <c r="A456" s="57"/>
      <c r="B456" s="106" t="s">
        <v>159</v>
      </c>
      <c r="C456" s="104" t="s">
        <v>48</v>
      </c>
      <c r="D456" s="107"/>
      <c r="E456" s="69"/>
      <c r="F456" s="110"/>
      <c r="G456" s="90"/>
      <c r="H456" s="111"/>
    </row>
    <row r="457" spans="1:8" ht="48">
      <c r="A457" s="57">
        <v>379</v>
      </c>
      <c r="B457" s="105">
        <v>501902236</v>
      </c>
      <c r="C457" s="102" t="s">
        <v>369</v>
      </c>
      <c r="D457" s="107" t="s">
        <v>41</v>
      </c>
      <c r="E457" s="69">
        <v>1</v>
      </c>
      <c r="F457" s="110"/>
      <c r="G457" s="90"/>
      <c r="H457" s="111"/>
    </row>
    <row r="458" spans="1:8" ht="192">
      <c r="A458" s="57">
        <v>380</v>
      </c>
      <c r="B458" s="105">
        <v>501902483</v>
      </c>
      <c r="C458" s="102" t="s">
        <v>370</v>
      </c>
      <c r="D458" s="107" t="s">
        <v>41</v>
      </c>
      <c r="E458" s="69">
        <v>1</v>
      </c>
      <c r="F458" s="110"/>
      <c r="G458" s="90"/>
      <c r="H458" s="111"/>
    </row>
    <row r="459" spans="1:8" ht="108">
      <c r="A459" s="57">
        <v>381</v>
      </c>
      <c r="B459" s="138">
        <v>502400069</v>
      </c>
      <c r="C459" s="76" t="s">
        <v>399</v>
      </c>
      <c r="D459" s="138" t="s">
        <v>40</v>
      </c>
      <c r="E459" s="69">
        <v>5</v>
      </c>
      <c r="F459" s="110"/>
      <c r="G459" s="90"/>
      <c r="H459" s="111"/>
    </row>
    <row r="460" spans="1:8" ht="84">
      <c r="A460" s="57">
        <v>382</v>
      </c>
      <c r="B460" s="105">
        <v>502400043</v>
      </c>
      <c r="C460" s="102" t="s">
        <v>336</v>
      </c>
      <c r="D460" s="107" t="s">
        <v>40</v>
      </c>
      <c r="E460" s="69">
        <v>5</v>
      </c>
      <c r="F460" s="110"/>
      <c r="G460" s="90"/>
      <c r="H460" s="111"/>
    </row>
    <row r="461" spans="1:8" ht="84">
      <c r="A461" s="57">
        <v>383</v>
      </c>
      <c r="B461" s="105">
        <v>502400044</v>
      </c>
      <c r="C461" s="102" t="s">
        <v>337</v>
      </c>
      <c r="D461" s="107" t="s">
        <v>40</v>
      </c>
      <c r="E461" s="69">
        <v>5</v>
      </c>
      <c r="F461" s="110"/>
      <c r="G461" s="90"/>
      <c r="H461" s="111"/>
    </row>
    <row r="462" spans="1:8" ht="60">
      <c r="A462" s="57">
        <v>384</v>
      </c>
      <c r="B462" s="105">
        <v>502500960</v>
      </c>
      <c r="C462" s="102" t="s">
        <v>338</v>
      </c>
      <c r="D462" s="107" t="s">
        <v>41</v>
      </c>
      <c r="E462" s="69">
        <v>1</v>
      </c>
      <c r="F462" s="110"/>
      <c r="G462" s="90"/>
      <c r="H462" s="111"/>
    </row>
    <row r="463" spans="1:8" ht="36">
      <c r="A463" s="57">
        <v>385</v>
      </c>
      <c r="B463" s="90">
        <v>501905770</v>
      </c>
      <c r="C463" s="102" t="s">
        <v>384</v>
      </c>
      <c r="D463" s="69" t="s">
        <v>41</v>
      </c>
      <c r="E463" s="69">
        <v>1</v>
      </c>
      <c r="F463" s="110"/>
      <c r="G463" s="90"/>
      <c r="H463" s="111"/>
    </row>
    <row r="464" spans="1:8" ht="60">
      <c r="A464" s="57">
        <v>386</v>
      </c>
      <c r="B464" s="105">
        <v>501103168</v>
      </c>
      <c r="C464" s="102" t="s">
        <v>371</v>
      </c>
      <c r="D464" s="107" t="s">
        <v>40</v>
      </c>
      <c r="E464" s="69">
        <v>6.9</v>
      </c>
      <c r="F464" s="110"/>
      <c r="G464" s="90"/>
      <c r="H464" s="111"/>
    </row>
    <row r="465" spans="1:8">
      <c r="A465" s="57"/>
      <c r="B465" s="67" t="s">
        <v>160</v>
      </c>
      <c r="C465" s="68" t="s">
        <v>161</v>
      </c>
      <c r="D465" s="69"/>
      <c r="E465" s="69"/>
      <c r="F465" s="110"/>
      <c r="G465" s="90"/>
      <c r="H465" s="111"/>
    </row>
    <row r="466" spans="1:8" ht="132">
      <c r="A466" s="57">
        <v>387</v>
      </c>
      <c r="B466" s="90">
        <v>501309852</v>
      </c>
      <c r="C466" s="102" t="s">
        <v>339</v>
      </c>
      <c r="D466" s="69" t="s">
        <v>41</v>
      </c>
      <c r="E466" s="69">
        <v>7</v>
      </c>
      <c r="F466" s="110"/>
      <c r="G466" s="90"/>
      <c r="H466" s="111"/>
    </row>
    <row r="467" spans="1:8" ht="120">
      <c r="A467" s="57">
        <v>388</v>
      </c>
      <c r="B467" s="90">
        <v>501309858</v>
      </c>
      <c r="C467" s="102" t="s">
        <v>372</v>
      </c>
      <c r="D467" s="69" t="s">
        <v>41</v>
      </c>
      <c r="E467" s="69">
        <v>10</v>
      </c>
      <c r="F467" s="110"/>
      <c r="G467" s="90"/>
      <c r="H467" s="111"/>
    </row>
    <row r="468" spans="1:8" ht="156">
      <c r="A468" s="57">
        <v>389</v>
      </c>
      <c r="B468" s="105">
        <v>501300001</v>
      </c>
      <c r="C468" s="102" t="s">
        <v>341</v>
      </c>
      <c r="D468" s="107" t="s">
        <v>47</v>
      </c>
      <c r="E468" s="69">
        <v>17</v>
      </c>
      <c r="F468" s="110"/>
      <c r="G468" s="90"/>
      <c r="H468" s="111"/>
    </row>
    <row r="469" spans="1:8" ht="60">
      <c r="A469" s="57">
        <v>390</v>
      </c>
      <c r="B469" s="90">
        <v>501309855</v>
      </c>
      <c r="C469" s="102" t="s">
        <v>378</v>
      </c>
      <c r="D469" s="69" t="s">
        <v>41</v>
      </c>
      <c r="E469" s="69">
        <v>3</v>
      </c>
      <c r="F469" s="110"/>
      <c r="G469" s="90"/>
      <c r="H469" s="111"/>
    </row>
    <row r="470" spans="1:8" ht="60">
      <c r="A470" s="57">
        <v>391</v>
      </c>
      <c r="B470" s="90">
        <v>501309854</v>
      </c>
      <c r="C470" s="102" t="s">
        <v>342</v>
      </c>
      <c r="D470" s="69" t="s">
        <v>41</v>
      </c>
      <c r="E470" s="69">
        <v>2</v>
      </c>
      <c r="F470" s="110"/>
      <c r="G470" s="90"/>
      <c r="H470" s="111"/>
    </row>
    <row r="471" spans="1:8" ht="72">
      <c r="A471" s="57">
        <v>392</v>
      </c>
      <c r="B471" s="90">
        <v>501309856</v>
      </c>
      <c r="C471" s="102" t="s">
        <v>379</v>
      </c>
      <c r="D471" s="69" t="s">
        <v>41</v>
      </c>
      <c r="E471" s="69">
        <v>4</v>
      </c>
      <c r="F471" s="110"/>
      <c r="G471" s="90"/>
      <c r="H471" s="111"/>
    </row>
    <row r="472" spans="1:8" ht="72">
      <c r="A472" s="57">
        <v>393</v>
      </c>
      <c r="B472" s="90">
        <v>501309857</v>
      </c>
      <c r="C472" s="102" t="s">
        <v>380</v>
      </c>
      <c r="D472" s="69" t="s">
        <v>41</v>
      </c>
      <c r="E472" s="69">
        <v>1</v>
      </c>
      <c r="F472" s="110"/>
      <c r="G472" s="90"/>
      <c r="H472" s="111"/>
    </row>
    <row r="473" spans="1:8" ht="72">
      <c r="A473" s="57">
        <v>394</v>
      </c>
      <c r="B473" s="105">
        <v>501300129</v>
      </c>
      <c r="C473" s="102" t="s">
        <v>343</v>
      </c>
      <c r="D473" s="107" t="s">
        <v>47</v>
      </c>
      <c r="E473" s="69">
        <v>10</v>
      </c>
      <c r="F473" s="110"/>
      <c r="G473" s="90"/>
      <c r="H473" s="111"/>
    </row>
    <row r="474" spans="1:8" ht="84">
      <c r="A474" s="57">
        <v>395</v>
      </c>
      <c r="B474" s="105">
        <v>502400043</v>
      </c>
      <c r="C474" s="102" t="s">
        <v>336</v>
      </c>
      <c r="D474" s="107" t="s">
        <v>40</v>
      </c>
      <c r="E474" s="69">
        <v>50</v>
      </c>
      <c r="F474" s="110"/>
      <c r="G474" s="90"/>
      <c r="H474" s="111"/>
    </row>
    <row r="475" spans="1:8" ht="84">
      <c r="A475" s="57">
        <v>396</v>
      </c>
      <c r="B475" s="105">
        <v>502400044</v>
      </c>
      <c r="C475" s="102" t="s">
        <v>337</v>
      </c>
      <c r="D475" s="107" t="s">
        <v>40</v>
      </c>
      <c r="E475" s="69">
        <v>50</v>
      </c>
      <c r="F475" s="110"/>
      <c r="G475" s="90"/>
      <c r="H475" s="111"/>
    </row>
    <row r="476" spans="1:8" ht="84">
      <c r="A476" s="57">
        <v>397</v>
      </c>
      <c r="B476" s="105">
        <v>502400559</v>
      </c>
      <c r="C476" s="102" t="s">
        <v>344</v>
      </c>
      <c r="D476" s="107" t="s">
        <v>41</v>
      </c>
      <c r="E476" s="69">
        <v>1</v>
      </c>
      <c r="F476" s="110"/>
      <c r="G476" s="90"/>
      <c r="H476" s="111"/>
    </row>
    <row r="477" spans="1:8">
      <c r="A477" s="57"/>
      <c r="B477" s="67" t="s">
        <v>162</v>
      </c>
      <c r="C477" s="104" t="s">
        <v>116</v>
      </c>
      <c r="D477" s="69"/>
      <c r="E477" s="69"/>
      <c r="F477" s="110"/>
      <c r="G477" s="90"/>
      <c r="H477" s="111"/>
    </row>
    <row r="478" spans="1:8" ht="108">
      <c r="A478" s="57">
        <v>398</v>
      </c>
      <c r="B478" s="138">
        <v>501100002</v>
      </c>
      <c r="C478" s="76" t="s">
        <v>179</v>
      </c>
      <c r="D478" s="97" t="s">
        <v>47</v>
      </c>
      <c r="E478" s="69">
        <v>2</v>
      </c>
      <c r="F478" s="110"/>
      <c r="G478" s="90"/>
      <c r="H478" s="111"/>
    </row>
    <row r="479" spans="1:8" ht="48">
      <c r="A479" s="57">
        <v>399</v>
      </c>
      <c r="B479" s="138">
        <v>501100471</v>
      </c>
      <c r="C479" s="76" t="s">
        <v>180</v>
      </c>
      <c r="D479" s="97" t="s">
        <v>40</v>
      </c>
      <c r="E479" s="69">
        <v>0.6</v>
      </c>
      <c r="F479" s="110"/>
      <c r="G479" s="90"/>
      <c r="H479" s="111"/>
    </row>
    <row r="480" spans="1:8" ht="48">
      <c r="A480" s="57">
        <v>400</v>
      </c>
      <c r="B480" s="138">
        <v>501100472</v>
      </c>
      <c r="C480" s="76" t="s">
        <v>181</v>
      </c>
      <c r="D480" s="97" t="s">
        <v>40</v>
      </c>
      <c r="E480" s="69">
        <v>1.3</v>
      </c>
      <c r="F480" s="110"/>
      <c r="G480" s="90"/>
      <c r="H480" s="111"/>
    </row>
    <row r="481" spans="1:8" ht="48">
      <c r="A481" s="57">
        <v>401</v>
      </c>
      <c r="B481" s="138">
        <v>501100473</v>
      </c>
      <c r="C481" s="76" t="s">
        <v>182</v>
      </c>
      <c r="D481" s="97" t="s">
        <v>40</v>
      </c>
      <c r="E481" s="69">
        <v>9</v>
      </c>
      <c r="F481" s="110"/>
      <c r="G481" s="90"/>
      <c r="H481" s="111"/>
    </row>
    <row r="482" spans="1:8">
      <c r="A482" s="57"/>
      <c r="B482" s="67" t="s">
        <v>163</v>
      </c>
      <c r="C482" s="104" t="s">
        <v>118</v>
      </c>
      <c r="D482" s="69"/>
      <c r="E482" s="69"/>
      <c r="F482" s="110"/>
      <c r="G482" s="90"/>
      <c r="H482" s="111"/>
    </row>
    <row r="483" spans="1:8" ht="36">
      <c r="A483" s="57">
        <v>402</v>
      </c>
      <c r="B483" s="138">
        <v>501100320</v>
      </c>
      <c r="C483" s="76" t="s">
        <v>183</v>
      </c>
      <c r="D483" s="97" t="s">
        <v>47</v>
      </c>
      <c r="E483" s="69">
        <v>2</v>
      </c>
      <c r="F483" s="110"/>
      <c r="G483" s="90"/>
      <c r="H483" s="111"/>
    </row>
    <row r="484" spans="1:8" ht="48">
      <c r="A484" s="57">
        <v>403</v>
      </c>
      <c r="B484" s="138">
        <v>501102227</v>
      </c>
      <c r="C484" s="76" t="s">
        <v>184</v>
      </c>
      <c r="D484" s="97" t="s">
        <v>41</v>
      </c>
      <c r="E484" s="69">
        <v>1</v>
      </c>
      <c r="F484" s="110"/>
      <c r="G484" s="90"/>
      <c r="H484" s="111"/>
    </row>
    <row r="485" spans="1:8" ht="108">
      <c r="A485" s="57">
        <v>404</v>
      </c>
      <c r="B485" s="138">
        <v>502300001</v>
      </c>
      <c r="C485" s="76" t="s">
        <v>185</v>
      </c>
      <c r="D485" s="97" t="s">
        <v>40</v>
      </c>
      <c r="E485" s="69">
        <v>1.4</v>
      </c>
      <c r="F485" s="110"/>
      <c r="G485" s="90"/>
      <c r="H485" s="111"/>
    </row>
    <row r="486" spans="1:8" ht="96">
      <c r="A486" s="57">
        <v>405</v>
      </c>
      <c r="B486" s="138">
        <v>502300002</v>
      </c>
      <c r="C486" s="76" t="s">
        <v>186</v>
      </c>
      <c r="D486" s="97" t="s">
        <v>40</v>
      </c>
      <c r="E486" s="69">
        <v>3.8</v>
      </c>
      <c r="F486" s="110"/>
      <c r="G486" s="90"/>
      <c r="H486" s="111"/>
    </row>
    <row r="487" spans="1:8" ht="60">
      <c r="A487" s="57">
        <v>406</v>
      </c>
      <c r="B487" s="138">
        <v>502300285</v>
      </c>
      <c r="C487" s="76" t="s">
        <v>187</v>
      </c>
      <c r="D487" s="97" t="s">
        <v>41</v>
      </c>
      <c r="E487" s="69">
        <v>1</v>
      </c>
      <c r="F487" s="110"/>
      <c r="G487" s="90"/>
      <c r="H487" s="111"/>
    </row>
    <row r="488" spans="1:8" ht="156">
      <c r="A488" s="57">
        <v>407</v>
      </c>
      <c r="B488" s="90">
        <v>502302219</v>
      </c>
      <c r="C488" s="102" t="s">
        <v>188</v>
      </c>
      <c r="D488" s="69" t="s">
        <v>41</v>
      </c>
      <c r="E488" s="69">
        <v>1</v>
      </c>
      <c r="F488" s="110"/>
      <c r="G488" s="90"/>
      <c r="H488" s="111"/>
    </row>
    <row r="489" spans="1:8">
      <c r="A489" s="57"/>
      <c r="B489" s="67" t="s">
        <v>164</v>
      </c>
      <c r="C489" s="104" t="s">
        <v>120</v>
      </c>
      <c r="D489" s="69"/>
      <c r="E489" s="69"/>
      <c r="F489" s="110"/>
      <c r="G489" s="90"/>
      <c r="H489" s="111"/>
    </row>
    <row r="490" spans="1:8" ht="132">
      <c r="A490" s="57">
        <v>408</v>
      </c>
      <c r="B490" s="138">
        <v>501100024</v>
      </c>
      <c r="C490" s="76" t="s">
        <v>189</v>
      </c>
      <c r="D490" s="97" t="s">
        <v>41</v>
      </c>
      <c r="E490" s="69">
        <v>1</v>
      </c>
      <c r="F490" s="110"/>
      <c r="G490" s="90"/>
      <c r="H490" s="111"/>
    </row>
    <row r="491" spans="1:8" ht="120">
      <c r="A491" s="57">
        <v>409</v>
      </c>
      <c r="B491" s="138">
        <v>501100344</v>
      </c>
      <c r="C491" s="76" t="s">
        <v>190</v>
      </c>
      <c r="D491" s="97" t="s">
        <v>41</v>
      </c>
      <c r="E491" s="69">
        <v>1</v>
      </c>
      <c r="F491" s="110"/>
      <c r="G491" s="90"/>
      <c r="H491" s="111"/>
    </row>
    <row r="492" spans="1:8" ht="48">
      <c r="A492" s="57">
        <v>410</v>
      </c>
      <c r="B492" s="138">
        <v>501101593</v>
      </c>
      <c r="C492" s="76" t="s">
        <v>191</v>
      </c>
      <c r="D492" s="97" t="s">
        <v>41</v>
      </c>
      <c r="E492" s="69">
        <v>1</v>
      </c>
      <c r="F492" s="110"/>
      <c r="G492" s="90"/>
      <c r="H492" s="111"/>
    </row>
    <row r="493" spans="1:8" ht="36">
      <c r="A493" s="57">
        <v>411</v>
      </c>
      <c r="B493" s="138">
        <v>501101594</v>
      </c>
      <c r="C493" s="76" t="s">
        <v>192</v>
      </c>
      <c r="D493" s="97" t="s">
        <v>41</v>
      </c>
      <c r="E493" s="69">
        <v>1</v>
      </c>
      <c r="F493" s="110"/>
      <c r="G493" s="90"/>
      <c r="H493" s="111"/>
    </row>
    <row r="494" spans="1:8" ht="48">
      <c r="A494" s="57">
        <v>412</v>
      </c>
      <c r="B494" s="138">
        <v>501101618</v>
      </c>
      <c r="C494" s="76" t="s">
        <v>193</v>
      </c>
      <c r="D494" s="97" t="s">
        <v>41</v>
      </c>
      <c r="E494" s="69">
        <v>1</v>
      </c>
      <c r="F494" s="110"/>
      <c r="G494" s="90"/>
      <c r="H494" s="111"/>
    </row>
    <row r="495" spans="1:8" ht="36">
      <c r="A495" s="57">
        <v>413</v>
      </c>
      <c r="B495" s="138">
        <v>501101760</v>
      </c>
      <c r="C495" s="76" t="s">
        <v>194</v>
      </c>
      <c r="D495" s="97" t="s">
        <v>41</v>
      </c>
      <c r="E495" s="69">
        <v>1</v>
      </c>
      <c r="F495" s="110"/>
      <c r="G495" s="90"/>
      <c r="H495" s="111"/>
    </row>
    <row r="496" spans="1:8">
      <c r="A496" s="57"/>
      <c r="B496" s="67" t="s">
        <v>200</v>
      </c>
      <c r="C496" s="104" t="s">
        <v>165</v>
      </c>
      <c r="D496" s="69"/>
      <c r="E496" s="69"/>
      <c r="F496" s="110"/>
      <c r="G496" s="90"/>
      <c r="H496" s="111"/>
    </row>
    <row r="497" spans="1:8" ht="240">
      <c r="A497" s="57">
        <v>414</v>
      </c>
      <c r="B497" s="90">
        <v>501002589</v>
      </c>
      <c r="C497" s="102" t="s">
        <v>195</v>
      </c>
      <c r="D497" s="69" t="s">
        <v>41</v>
      </c>
      <c r="E497" s="69">
        <v>1</v>
      </c>
      <c r="F497" s="110"/>
      <c r="G497" s="90"/>
      <c r="H497" s="111"/>
    </row>
    <row r="498" spans="1:8" ht="132">
      <c r="A498" s="57">
        <v>415</v>
      </c>
      <c r="B498" s="90">
        <v>500607789</v>
      </c>
      <c r="C498" s="102" t="s">
        <v>196</v>
      </c>
      <c r="D498" s="69" t="s">
        <v>41</v>
      </c>
      <c r="E498" s="69">
        <v>1</v>
      </c>
      <c r="F498" s="110"/>
      <c r="G498" s="90"/>
      <c r="H498" s="111"/>
    </row>
    <row r="499" spans="1:8" ht="132">
      <c r="A499" s="57">
        <v>416</v>
      </c>
      <c r="B499" s="90">
        <v>500607790</v>
      </c>
      <c r="C499" s="102" t="s">
        <v>197</v>
      </c>
      <c r="D499" s="69" t="s">
        <v>41</v>
      </c>
      <c r="E499" s="69">
        <v>1</v>
      </c>
      <c r="F499" s="110"/>
      <c r="G499" s="90"/>
      <c r="H499" s="111"/>
    </row>
    <row r="500" spans="1:8" ht="132">
      <c r="A500" s="57">
        <v>417</v>
      </c>
      <c r="B500" s="90">
        <v>500607791</v>
      </c>
      <c r="C500" s="59" t="s">
        <v>198</v>
      </c>
      <c r="D500" s="69" t="s">
        <v>41</v>
      </c>
      <c r="E500" s="69">
        <v>2</v>
      </c>
      <c r="F500" s="110"/>
      <c r="G500" s="90"/>
      <c r="H500" s="111"/>
    </row>
    <row r="501" spans="1:8" ht="132">
      <c r="A501" s="57">
        <v>418</v>
      </c>
      <c r="B501" s="90">
        <v>500607792</v>
      </c>
      <c r="C501" s="59" t="s">
        <v>385</v>
      </c>
      <c r="D501" s="69" t="s">
        <v>41</v>
      </c>
      <c r="E501" s="69">
        <v>2</v>
      </c>
      <c r="F501" s="110"/>
      <c r="G501" s="90"/>
      <c r="H501" s="111"/>
    </row>
    <row r="502" spans="1:8">
      <c r="A502" s="57"/>
      <c r="B502" s="67" t="s">
        <v>166</v>
      </c>
      <c r="C502" s="104" t="s">
        <v>46</v>
      </c>
      <c r="D502" s="69"/>
      <c r="E502" s="69"/>
      <c r="F502" s="110"/>
      <c r="G502" s="90"/>
      <c r="H502" s="111"/>
    </row>
    <row r="503" spans="1:8" ht="48">
      <c r="A503" s="57">
        <v>419</v>
      </c>
      <c r="B503" s="90">
        <v>500407248</v>
      </c>
      <c r="C503" s="87" t="s">
        <v>202</v>
      </c>
      <c r="D503" s="77" t="s">
        <v>39</v>
      </c>
      <c r="E503" s="69">
        <v>16</v>
      </c>
      <c r="F503" s="110"/>
      <c r="G503" s="90"/>
      <c r="H503" s="111"/>
    </row>
    <row r="504" spans="1:8" ht="96">
      <c r="A504" s="57">
        <v>420</v>
      </c>
      <c r="B504" s="73">
        <v>500500002</v>
      </c>
      <c r="C504" s="76" t="s">
        <v>203</v>
      </c>
      <c r="D504" s="77" t="s">
        <v>39</v>
      </c>
      <c r="E504" s="69">
        <v>49.07</v>
      </c>
      <c r="F504" s="110"/>
      <c r="G504" s="90"/>
      <c r="H504" s="111"/>
    </row>
    <row r="505" spans="1:8" ht="96">
      <c r="A505" s="57">
        <v>421</v>
      </c>
      <c r="B505" s="90">
        <v>500505088</v>
      </c>
      <c r="C505" s="87" t="s">
        <v>204</v>
      </c>
      <c r="D505" s="77" t="s">
        <v>39</v>
      </c>
      <c r="E505" s="69">
        <v>39.17</v>
      </c>
      <c r="F505" s="110"/>
      <c r="G505" s="90"/>
      <c r="H505" s="111"/>
    </row>
    <row r="506" spans="1:8" ht="120">
      <c r="A506" s="57">
        <v>422</v>
      </c>
      <c r="B506" s="73">
        <v>500500249</v>
      </c>
      <c r="C506" s="76" t="s">
        <v>205</v>
      </c>
      <c r="D506" s="77" t="s">
        <v>39</v>
      </c>
      <c r="E506" s="69">
        <v>72.87</v>
      </c>
      <c r="F506" s="110"/>
      <c r="G506" s="90"/>
      <c r="H506" s="111"/>
    </row>
    <row r="507" spans="1:8" ht="132">
      <c r="A507" s="57">
        <v>423</v>
      </c>
      <c r="B507" s="90">
        <v>500505085</v>
      </c>
      <c r="C507" s="102" t="s">
        <v>207</v>
      </c>
      <c r="D507" s="69" t="s">
        <v>39</v>
      </c>
      <c r="E507" s="69">
        <v>9.6</v>
      </c>
      <c r="F507" s="110"/>
      <c r="G507" s="90"/>
      <c r="H507" s="111"/>
    </row>
    <row r="508" spans="1:8" ht="108">
      <c r="A508" s="57">
        <v>424</v>
      </c>
      <c r="B508" s="90">
        <v>500505086</v>
      </c>
      <c r="C508" s="102" t="s">
        <v>206</v>
      </c>
      <c r="D508" s="69" t="s">
        <v>40</v>
      </c>
      <c r="E508" s="69">
        <v>17.8</v>
      </c>
      <c r="F508" s="110"/>
      <c r="G508" s="90"/>
      <c r="H508" s="111"/>
    </row>
    <row r="509" spans="1:8" ht="132">
      <c r="A509" s="57">
        <v>425</v>
      </c>
      <c r="B509" s="90">
        <v>500505089</v>
      </c>
      <c r="C509" s="102" t="s">
        <v>208</v>
      </c>
      <c r="D509" s="69" t="s">
        <v>39</v>
      </c>
      <c r="E509" s="69">
        <v>8.85</v>
      </c>
      <c r="F509" s="110"/>
      <c r="G509" s="90"/>
      <c r="H509" s="111"/>
    </row>
    <row r="510" spans="1:8" ht="156">
      <c r="A510" s="57">
        <v>426</v>
      </c>
      <c r="B510" s="138">
        <v>500501765</v>
      </c>
      <c r="C510" s="76" t="s">
        <v>209</v>
      </c>
      <c r="D510" s="97" t="s">
        <v>39</v>
      </c>
      <c r="E510" s="69">
        <v>9.9</v>
      </c>
      <c r="F510" s="110"/>
      <c r="G510" s="90"/>
      <c r="H510" s="111"/>
    </row>
    <row r="511" spans="1:8">
      <c r="A511" s="57"/>
      <c r="B511" s="67" t="s">
        <v>167</v>
      </c>
      <c r="C511" s="104" t="s">
        <v>51</v>
      </c>
      <c r="D511" s="69"/>
      <c r="E511" s="69"/>
      <c r="F511" s="110"/>
      <c r="G511" s="90"/>
      <c r="H511" s="111"/>
    </row>
    <row r="512" spans="1:8" ht="60">
      <c r="A512" s="57">
        <v>427</v>
      </c>
      <c r="B512" s="138">
        <v>501800001</v>
      </c>
      <c r="C512" s="76" t="s">
        <v>210</v>
      </c>
      <c r="D512" s="97" t="s">
        <v>41</v>
      </c>
      <c r="E512" s="69">
        <v>1</v>
      </c>
      <c r="F512" s="110"/>
      <c r="G512" s="90"/>
      <c r="H512" s="111"/>
    </row>
    <row r="513" spans="1:8" ht="48">
      <c r="A513" s="57">
        <v>428</v>
      </c>
      <c r="B513" s="138">
        <v>501800002</v>
      </c>
      <c r="C513" s="76" t="s">
        <v>211</v>
      </c>
      <c r="D513" s="97" t="s">
        <v>41</v>
      </c>
      <c r="E513" s="69">
        <v>1</v>
      </c>
      <c r="F513" s="110"/>
      <c r="G513" s="90"/>
      <c r="H513" s="111"/>
    </row>
    <row r="514" spans="1:8" ht="84">
      <c r="A514" s="57">
        <v>429</v>
      </c>
      <c r="B514" s="138">
        <v>501800543</v>
      </c>
      <c r="C514" s="76" t="s">
        <v>212</v>
      </c>
      <c r="D514" s="97" t="s">
        <v>41</v>
      </c>
      <c r="E514" s="69">
        <v>1</v>
      </c>
      <c r="F514" s="110"/>
      <c r="G514" s="90"/>
      <c r="H514" s="111"/>
    </row>
    <row r="515" spans="1:8" ht="72">
      <c r="A515" s="57">
        <v>430</v>
      </c>
      <c r="B515" s="90">
        <v>501803739</v>
      </c>
      <c r="C515" s="102" t="s">
        <v>213</v>
      </c>
      <c r="D515" s="69" t="s">
        <v>47</v>
      </c>
      <c r="E515" s="69">
        <v>1</v>
      </c>
      <c r="F515" s="110"/>
      <c r="G515" s="90"/>
      <c r="H515" s="111"/>
    </row>
    <row r="516" spans="1:8" ht="48">
      <c r="A516" s="57">
        <v>431</v>
      </c>
      <c r="B516" s="90">
        <v>501803273</v>
      </c>
      <c r="C516" s="102" t="s">
        <v>214</v>
      </c>
      <c r="D516" s="69" t="s">
        <v>41</v>
      </c>
      <c r="E516" s="69">
        <v>1</v>
      </c>
      <c r="F516" s="110"/>
      <c r="G516" s="90"/>
      <c r="H516" s="111"/>
    </row>
    <row r="517" spans="1:8" ht="48">
      <c r="A517" s="57">
        <v>432</v>
      </c>
      <c r="B517" s="90">
        <v>501800991</v>
      </c>
      <c r="C517" s="102" t="s">
        <v>215</v>
      </c>
      <c r="D517" s="69" t="s">
        <v>40</v>
      </c>
      <c r="E517" s="69">
        <v>17</v>
      </c>
      <c r="F517" s="110"/>
      <c r="G517" s="90"/>
      <c r="H517" s="111"/>
    </row>
    <row r="518" spans="1:8" ht="48">
      <c r="A518" s="57">
        <v>433</v>
      </c>
      <c r="B518" s="90">
        <v>501800006</v>
      </c>
      <c r="C518" s="102" t="s">
        <v>216</v>
      </c>
      <c r="D518" s="69" t="s">
        <v>41</v>
      </c>
      <c r="E518" s="69">
        <v>1</v>
      </c>
      <c r="F518" s="110"/>
      <c r="G518" s="90"/>
      <c r="H518" s="111"/>
    </row>
    <row r="519" spans="1:8" ht="60">
      <c r="A519" s="57">
        <v>434</v>
      </c>
      <c r="B519" s="90">
        <v>501800013</v>
      </c>
      <c r="C519" s="102" t="s">
        <v>217</v>
      </c>
      <c r="D519" s="69" t="s">
        <v>130</v>
      </c>
      <c r="E519" s="69">
        <v>1</v>
      </c>
      <c r="F519" s="110"/>
      <c r="G519" s="90"/>
      <c r="H519" s="111"/>
    </row>
    <row r="520" spans="1:8">
      <c r="A520" s="57"/>
      <c r="B520" s="67" t="s">
        <v>65</v>
      </c>
      <c r="C520" s="104" t="s">
        <v>168</v>
      </c>
      <c r="D520" s="69"/>
      <c r="E520" s="69"/>
      <c r="F520" s="110"/>
      <c r="G520" s="90"/>
      <c r="H520" s="111"/>
    </row>
    <row r="521" spans="1:8">
      <c r="A521" s="57"/>
      <c r="B521" s="67" t="s">
        <v>169</v>
      </c>
      <c r="C521" s="104" t="s">
        <v>42</v>
      </c>
      <c r="D521" s="69"/>
      <c r="E521" s="69"/>
      <c r="F521" s="110"/>
      <c r="G521" s="90"/>
      <c r="H521" s="111"/>
    </row>
    <row r="522" spans="1:8" ht="96">
      <c r="A522" s="57">
        <v>435</v>
      </c>
      <c r="B522" s="138">
        <v>500100047</v>
      </c>
      <c r="C522" s="87" t="s">
        <v>218</v>
      </c>
      <c r="D522" s="97" t="s">
        <v>39</v>
      </c>
      <c r="E522" s="69">
        <v>205.41</v>
      </c>
      <c r="F522" s="110"/>
      <c r="G522" s="90"/>
      <c r="H522" s="111"/>
    </row>
    <row r="523" spans="1:8" ht="108">
      <c r="A523" s="57">
        <v>436</v>
      </c>
      <c r="B523" s="138">
        <v>500100048</v>
      </c>
      <c r="C523" s="76" t="s">
        <v>219</v>
      </c>
      <c r="D523" s="97" t="s">
        <v>39</v>
      </c>
      <c r="E523" s="69">
        <v>205.41</v>
      </c>
      <c r="F523" s="110"/>
      <c r="G523" s="90"/>
      <c r="H523" s="111"/>
    </row>
    <row r="524" spans="1:8">
      <c r="A524" s="57"/>
      <c r="B524" s="67" t="s">
        <v>170</v>
      </c>
      <c r="C524" s="104" t="s">
        <v>105</v>
      </c>
      <c r="D524" s="69"/>
      <c r="E524" s="69"/>
      <c r="F524" s="110"/>
      <c r="G524" s="90"/>
      <c r="H524" s="111"/>
    </row>
    <row r="525" spans="1:8" ht="108">
      <c r="A525" s="57">
        <v>437</v>
      </c>
      <c r="B525" s="73">
        <v>500200001</v>
      </c>
      <c r="C525" s="87" t="s">
        <v>220</v>
      </c>
      <c r="D525" s="77" t="s">
        <v>43</v>
      </c>
      <c r="E525" s="69">
        <v>16.28</v>
      </c>
      <c r="F525" s="110"/>
      <c r="G525" s="90"/>
      <c r="H525" s="111"/>
    </row>
    <row r="526" spans="1:8" ht="72">
      <c r="A526" s="57">
        <v>438</v>
      </c>
      <c r="B526" s="90">
        <v>500200025</v>
      </c>
      <c r="C526" s="102" t="s">
        <v>221</v>
      </c>
      <c r="D526" s="69" t="s">
        <v>39</v>
      </c>
      <c r="E526" s="69">
        <v>34.28</v>
      </c>
      <c r="F526" s="110"/>
      <c r="G526" s="90"/>
      <c r="H526" s="111"/>
    </row>
    <row r="527" spans="1:8" ht="60">
      <c r="A527" s="57">
        <v>439</v>
      </c>
      <c r="B527" s="138">
        <v>500200003</v>
      </c>
      <c r="C527" s="76" t="s">
        <v>222</v>
      </c>
      <c r="D527" s="97" t="s">
        <v>39</v>
      </c>
      <c r="E527" s="69">
        <v>19.440000000000001</v>
      </c>
      <c r="F527" s="110"/>
      <c r="G527" s="90"/>
      <c r="H527" s="111"/>
    </row>
    <row r="528" spans="1:8" ht="60">
      <c r="A528" s="57">
        <v>440</v>
      </c>
      <c r="B528" s="138">
        <v>500200015</v>
      </c>
      <c r="C528" s="76" t="s">
        <v>223</v>
      </c>
      <c r="D528" s="97" t="s">
        <v>39</v>
      </c>
      <c r="E528" s="69">
        <v>37.76</v>
      </c>
      <c r="F528" s="110"/>
      <c r="G528" s="90"/>
      <c r="H528" s="111"/>
    </row>
    <row r="529" spans="1:8" ht="60">
      <c r="A529" s="57">
        <v>441</v>
      </c>
      <c r="B529" s="138">
        <v>500200013</v>
      </c>
      <c r="C529" s="76" t="s">
        <v>224</v>
      </c>
      <c r="D529" s="97" t="s">
        <v>43</v>
      </c>
      <c r="E529" s="69">
        <v>16.350000000000001</v>
      </c>
      <c r="F529" s="110"/>
      <c r="G529" s="90"/>
      <c r="H529" s="111"/>
    </row>
    <row r="530" spans="1:8" ht="60">
      <c r="A530" s="57">
        <v>442</v>
      </c>
      <c r="B530" s="138">
        <v>500200020</v>
      </c>
      <c r="C530" s="76" t="s">
        <v>225</v>
      </c>
      <c r="D530" s="97" t="s">
        <v>44</v>
      </c>
      <c r="E530" s="69">
        <v>501.87</v>
      </c>
      <c r="F530" s="110"/>
      <c r="G530" s="90"/>
      <c r="H530" s="111"/>
    </row>
    <row r="531" spans="1:8" ht="60">
      <c r="A531" s="57">
        <v>443</v>
      </c>
      <c r="B531" s="138">
        <v>500200021</v>
      </c>
      <c r="C531" s="76" t="s">
        <v>226</v>
      </c>
      <c r="D531" s="97" t="s">
        <v>44</v>
      </c>
      <c r="E531" s="69">
        <v>310.45</v>
      </c>
      <c r="F531" s="110"/>
      <c r="G531" s="90"/>
      <c r="H531" s="111"/>
    </row>
    <row r="532" spans="1:8" ht="60">
      <c r="A532" s="57">
        <v>444</v>
      </c>
      <c r="B532" s="138">
        <v>500200022</v>
      </c>
      <c r="C532" s="76" t="s">
        <v>227</v>
      </c>
      <c r="D532" s="97" t="s">
        <v>44</v>
      </c>
      <c r="E532" s="69">
        <v>718.64</v>
      </c>
      <c r="F532" s="110"/>
      <c r="G532" s="90"/>
      <c r="H532" s="111"/>
    </row>
    <row r="533" spans="1:8" ht="60">
      <c r="A533" s="57">
        <v>445</v>
      </c>
      <c r="B533" s="138">
        <v>500200023</v>
      </c>
      <c r="C533" s="76" t="s">
        <v>228</v>
      </c>
      <c r="D533" s="97" t="s">
        <v>44</v>
      </c>
      <c r="E533" s="69">
        <v>377.63</v>
      </c>
      <c r="F533" s="110"/>
      <c r="G533" s="90"/>
      <c r="H533" s="111"/>
    </row>
    <row r="534" spans="1:8" ht="132">
      <c r="A534" s="57">
        <v>446</v>
      </c>
      <c r="B534" s="138">
        <v>500200531</v>
      </c>
      <c r="C534" s="76" t="s">
        <v>438</v>
      </c>
      <c r="D534" s="138" t="s">
        <v>39</v>
      </c>
      <c r="E534" s="69">
        <v>2.59</v>
      </c>
      <c r="F534" s="110"/>
      <c r="G534" s="90"/>
      <c r="H534" s="111"/>
    </row>
    <row r="535" spans="1:8" ht="108">
      <c r="A535" s="57">
        <v>447</v>
      </c>
      <c r="B535" s="138">
        <v>500200135</v>
      </c>
      <c r="C535" s="76" t="s">
        <v>230</v>
      </c>
      <c r="D535" s="97" t="s">
        <v>43</v>
      </c>
      <c r="E535" s="69">
        <v>15.12</v>
      </c>
      <c r="F535" s="110"/>
      <c r="G535" s="90"/>
      <c r="H535" s="111"/>
    </row>
    <row r="536" spans="1:8" ht="120">
      <c r="A536" s="57">
        <v>448</v>
      </c>
      <c r="B536" s="138">
        <v>500200036</v>
      </c>
      <c r="C536" s="76" t="s">
        <v>229</v>
      </c>
      <c r="D536" s="97" t="s">
        <v>43</v>
      </c>
      <c r="E536" s="69">
        <v>4.46</v>
      </c>
      <c r="F536" s="110"/>
      <c r="G536" s="90"/>
      <c r="H536" s="111"/>
    </row>
    <row r="537" spans="1:8">
      <c r="A537" s="57"/>
      <c r="B537" s="67" t="s">
        <v>171</v>
      </c>
      <c r="C537" s="104" t="s">
        <v>172</v>
      </c>
      <c r="D537" s="69"/>
      <c r="E537" s="69"/>
      <c r="F537" s="110"/>
      <c r="G537" s="90"/>
      <c r="H537" s="111"/>
    </row>
    <row r="538" spans="1:8" ht="168">
      <c r="A538" s="57">
        <v>449</v>
      </c>
      <c r="B538" s="90">
        <v>500303447</v>
      </c>
      <c r="C538" s="102" t="s">
        <v>233</v>
      </c>
      <c r="D538" s="69" t="s">
        <v>44</v>
      </c>
      <c r="E538" s="69">
        <v>5004.43</v>
      </c>
      <c r="F538" s="110"/>
      <c r="G538" s="90"/>
      <c r="H538" s="111"/>
    </row>
    <row r="539" spans="1:8" ht="168">
      <c r="A539" s="57">
        <v>450</v>
      </c>
      <c r="B539" s="90">
        <v>500303448</v>
      </c>
      <c r="C539" s="102" t="s">
        <v>232</v>
      </c>
      <c r="D539" s="69" t="s">
        <v>44</v>
      </c>
      <c r="E539" s="69">
        <v>111.8</v>
      </c>
      <c r="F539" s="110"/>
      <c r="G539" s="90"/>
      <c r="H539" s="111"/>
    </row>
    <row r="540" spans="1:8" ht="168">
      <c r="A540" s="57">
        <v>451</v>
      </c>
      <c r="B540" s="90">
        <v>500303449</v>
      </c>
      <c r="C540" s="102" t="s">
        <v>231</v>
      </c>
      <c r="D540" s="69" t="s">
        <v>44</v>
      </c>
      <c r="E540" s="69">
        <v>5018.3999999999996</v>
      </c>
      <c r="F540" s="110"/>
      <c r="G540" s="90"/>
      <c r="H540" s="111"/>
    </row>
    <row r="541" spans="1:8" ht="168">
      <c r="A541" s="57">
        <v>452</v>
      </c>
      <c r="B541" s="90">
        <v>500303450</v>
      </c>
      <c r="C541" s="102" t="s">
        <v>234</v>
      </c>
      <c r="D541" s="69" t="s">
        <v>44</v>
      </c>
      <c r="E541" s="69">
        <v>221.44</v>
      </c>
      <c r="F541" s="110"/>
      <c r="G541" s="90"/>
      <c r="H541" s="111"/>
    </row>
    <row r="542" spans="1:8" ht="168">
      <c r="A542" s="57">
        <v>453</v>
      </c>
      <c r="B542" s="90">
        <v>500303451</v>
      </c>
      <c r="C542" s="102" t="s">
        <v>442</v>
      </c>
      <c r="D542" s="69" t="s">
        <v>44</v>
      </c>
      <c r="E542" s="69">
        <v>728.52</v>
      </c>
      <c r="F542" s="110"/>
      <c r="G542" s="90"/>
      <c r="H542" s="111"/>
    </row>
    <row r="543" spans="1:8" ht="168">
      <c r="A543" s="57">
        <v>454</v>
      </c>
      <c r="B543" s="90">
        <v>500303452</v>
      </c>
      <c r="C543" s="102" t="s">
        <v>441</v>
      </c>
      <c r="D543" s="69" t="s">
        <v>44</v>
      </c>
      <c r="E543" s="69">
        <v>1040.74</v>
      </c>
      <c r="F543" s="110"/>
      <c r="G543" s="90"/>
      <c r="H543" s="111"/>
    </row>
    <row r="544" spans="1:8" ht="192">
      <c r="A544" s="57">
        <v>455</v>
      </c>
      <c r="B544" s="90">
        <v>500303453</v>
      </c>
      <c r="C544" s="102" t="s">
        <v>440</v>
      </c>
      <c r="D544" s="69" t="s">
        <v>44</v>
      </c>
      <c r="E544" s="69">
        <v>474.43</v>
      </c>
      <c r="F544" s="110"/>
      <c r="G544" s="90"/>
      <c r="H544" s="111"/>
    </row>
    <row r="545" spans="1:8" ht="60">
      <c r="A545" s="57">
        <v>456</v>
      </c>
      <c r="B545" s="90">
        <v>500300660</v>
      </c>
      <c r="C545" s="102" t="s">
        <v>428</v>
      </c>
      <c r="D545" s="69" t="s">
        <v>40</v>
      </c>
      <c r="E545" s="69">
        <v>40.9</v>
      </c>
      <c r="F545" s="110"/>
      <c r="G545" s="90"/>
      <c r="H545" s="111"/>
    </row>
    <row r="546" spans="1:8" ht="60">
      <c r="A546" s="57">
        <v>457</v>
      </c>
      <c r="B546" s="90">
        <v>500301610</v>
      </c>
      <c r="C546" s="102" t="s">
        <v>429</v>
      </c>
      <c r="D546" s="69" t="s">
        <v>40</v>
      </c>
      <c r="E546" s="69">
        <v>18</v>
      </c>
      <c r="F546" s="110"/>
      <c r="G546" s="90"/>
      <c r="H546" s="111"/>
    </row>
    <row r="547" spans="1:8" ht="120">
      <c r="A547" s="57">
        <v>458</v>
      </c>
      <c r="B547" s="90">
        <v>500303454</v>
      </c>
      <c r="C547" s="102" t="s">
        <v>443</v>
      </c>
      <c r="D547" s="69" t="s">
        <v>39</v>
      </c>
      <c r="E547" s="69">
        <v>132.53</v>
      </c>
      <c r="F547" s="110"/>
      <c r="G547" s="90"/>
      <c r="H547" s="111"/>
    </row>
    <row r="548" spans="1:8" ht="120">
      <c r="A548" s="57">
        <v>459</v>
      </c>
      <c r="B548" s="90">
        <v>500301711</v>
      </c>
      <c r="C548" s="102" t="s">
        <v>430</v>
      </c>
      <c r="D548" s="69" t="s">
        <v>39</v>
      </c>
      <c r="E548" s="69">
        <v>184.15</v>
      </c>
      <c r="F548" s="110"/>
      <c r="G548" s="90"/>
      <c r="H548" s="111"/>
    </row>
    <row r="549" spans="1:8" ht="60">
      <c r="A549" s="57">
        <v>460</v>
      </c>
      <c r="B549" s="90">
        <v>500300096</v>
      </c>
      <c r="C549" s="102" t="s">
        <v>431</v>
      </c>
      <c r="D549" s="69" t="s">
        <v>40</v>
      </c>
      <c r="E549" s="69">
        <v>20</v>
      </c>
      <c r="F549" s="110"/>
      <c r="G549" s="90"/>
      <c r="H549" s="111"/>
    </row>
    <row r="550" spans="1:8">
      <c r="A550" s="57"/>
      <c r="B550" s="67" t="s">
        <v>173</v>
      </c>
      <c r="C550" s="104" t="s">
        <v>454</v>
      </c>
      <c r="D550" s="69"/>
      <c r="E550" s="69"/>
      <c r="F550" s="110"/>
      <c r="G550" s="90"/>
      <c r="H550" s="111"/>
    </row>
    <row r="551" spans="1:8" ht="180">
      <c r="A551" s="57">
        <v>461</v>
      </c>
      <c r="B551" s="90">
        <v>500303455</v>
      </c>
      <c r="C551" s="102" t="s">
        <v>444</v>
      </c>
      <c r="D551" s="69" t="s">
        <v>41</v>
      </c>
      <c r="E551" s="69">
        <v>6</v>
      </c>
      <c r="F551" s="110"/>
      <c r="G551" s="90"/>
      <c r="H551" s="111"/>
    </row>
    <row r="552" spans="1:8" ht="144">
      <c r="A552" s="57">
        <v>462</v>
      </c>
      <c r="B552" s="90">
        <v>500303456</v>
      </c>
      <c r="C552" s="102" t="s">
        <v>445</v>
      </c>
      <c r="D552" s="69" t="s">
        <v>41</v>
      </c>
      <c r="E552" s="69">
        <v>16</v>
      </c>
      <c r="F552" s="110"/>
      <c r="G552" s="90"/>
      <c r="H552" s="111"/>
    </row>
    <row r="553" spans="1:8" ht="144">
      <c r="A553" s="57">
        <v>463</v>
      </c>
      <c r="B553" s="90">
        <v>500303457</v>
      </c>
      <c r="C553" s="102" t="s">
        <v>445</v>
      </c>
      <c r="D553" s="69" t="s">
        <v>41</v>
      </c>
      <c r="E553" s="69">
        <v>32</v>
      </c>
      <c r="F553" s="110"/>
      <c r="G553" s="90"/>
      <c r="H553" s="111"/>
    </row>
    <row r="554" spans="1:8" ht="156">
      <c r="A554" s="57">
        <v>464</v>
      </c>
      <c r="B554" s="90">
        <v>500303458</v>
      </c>
      <c r="C554" s="102" t="s">
        <v>446</v>
      </c>
      <c r="D554" s="69" t="s">
        <v>41</v>
      </c>
      <c r="E554" s="69">
        <v>1</v>
      </c>
      <c r="F554" s="110"/>
      <c r="G554" s="90"/>
      <c r="H554" s="111"/>
    </row>
    <row r="555" spans="1:8" ht="156">
      <c r="A555" s="57">
        <v>465</v>
      </c>
      <c r="B555" s="90">
        <v>500303459</v>
      </c>
      <c r="C555" s="102" t="s">
        <v>447</v>
      </c>
      <c r="D555" s="69" t="s">
        <v>41</v>
      </c>
      <c r="E555" s="69">
        <v>2</v>
      </c>
      <c r="F555" s="110"/>
      <c r="G555" s="90"/>
      <c r="H555" s="111"/>
    </row>
    <row r="556" spans="1:8" ht="168">
      <c r="A556" s="57">
        <v>466</v>
      </c>
      <c r="B556" s="90">
        <v>500303460</v>
      </c>
      <c r="C556" s="102" t="s">
        <v>448</v>
      </c>
      <c r="D556" s="69" t="s">
        <v>41</v>
      </c>
      <c r="E556" s="69">
        <v>8</v>
      </c>
      <c r="F556" s="110"/>
      <c r="G556" s="90"/>
      <c r="H556" s="111"/>
    </row>
    <row r="557" spans="1:8" ht="168">
      <c r="A557" s="57">
        <v>467</v>
      </c>
      <c r="B557" s="90">
        <v>500303461</v>
      </c>
      <c r="C557" s="102" t="s">
        <v>449</v>
      </c>
      <c r="D557" s="69" t="s">
        <v>41</v>
      </c>
      <c r="E557" s="69">
        <v>6</v>
      </c>
      <c r="F557" s="110"/>
      <c r="G557" s="90"/>
      <c r="H557" s="111"/>
    </row>
    <row r="558" spans="1:8" ht="168">
      <c r="A558" s="57">
        <v>468</v>
      </c>
      <c r="B558" s="90">
        <v>500303462</v>
      </c>
      <c r="C558" s="102" t="s">
        <v>450</v>
      </c>
      <c r="D558" s="69" t="s">
        <v>41</v>
      </c>
      <c r="E558" s="69">
        <v>4</v>
      </c>
      <c r="F558" s="110"/>
      <c r="G558" s="90"/>
      <c r="H558" s="111"/>
    </row>
    <row r="559" spans="1:8" ht="156">
      <c r="A559" s="57">
        <v>469</v>
      </c>
      <c r="B559" s="90">
        <v>500303463</v>
      </c>
      <c r="C559" s="102" t="s">
        <v>451</v>
      </c>
      <c r="D559" s="69" t="s">
        <v>41</v>
      </c>
      <c r="E559" s="69">
        <v>20</v>
      </c>
      <c r="F559" s="110"/>
      <c r="G559" s="90"/>
      <c r="H559" s="111"/>
    </row>
    <row r="560" spans="1:8" ht="156">
      <c r="A560" s="57">
        <v>470</v>
      </c>
      <c r="B560" s="90">
        <v>500303464</v>
      </c>
      <c r="C560" s="102" t="s">
        <v>452</v>
      </c>
      <c r="D560" s="69" t="s">
        <v>41</v>
      </c>
      <c r="E560" s="69">
        <v>16</v>
      </c>
      <c r="F560" s="110"/>
      <c r="G560" s="90"/>
      <c r="H560" s="111"/>
    </row>
    <row r="561" spans="1:8">
      <c r="A561" s="57"/>
      <c r="B561" s="67" t="s">
        <v>174</v>
      </c>
      <c r="C561" s="104" t="s">
        <v>66</v>
      </c>
      <c r="D561" s="69"/>
      <c r="E561" s="69"/>
      <c r="F561" s="110"/>
      <c r="G561" s="90"/>
      <c r="H561" s="111"/>
    </row>
    <row r="562" spans="1:8" ht="120">
      <c r="A562" s="57">
        <v>471</v>
      </c>
      <c r="B562" s="138">
        <v>502400007</v>
      </c>
      <c r="C562" s="76" t="s">
        <v>335</v>
      </c>
      <c r="D562" s="138" t="s">
        <v>41</v>
      </c>
      <c r="E562" s="69">
        <v>1</v>
      </c>
      <c r="F562" s="110"/>
      <c r="G562" s="90"/>
      <c r="H562" s="111"/>
    </row>
    <row r="563" spans="1:8" ht="108">
      <c r="A563" s="57">
        <v>472</v>
      </c>
      <c r="B563" s="138">
        <v>502400068</v>
      </c>
      <c r="C563" s="87" t="s">
        <v>398</v>
      </c>
      <c r="D563" s="138" t="s">
        <v>40</v>
      </c>
      <c r="E563" s="69">
        <v>10</v>
      </c>
      <c r="F563" s="110"/>
      <c r="G563" s="90"/>
      <c r="H563" s="111"/>
    </row>
    <row r="564" spans="1:8" ht="108">
      <c r="A564" s="57">
        <v>473</v>
      </c>
      <c r="B564" s="138">
        <v>502400069</v>
      </c>
      <c r="C564" s="76" t="s">
        <v>399</v>
      </c>
      <c r="D564" s="138" t="s">
        <v>40</v>
      </c>
      <c r="E564" s="69">
        <v>10</v>
      </c>
      <c r="F564" s="110"/>
      <c r="G564" s="90"/>
      <c r="H564" s="111"/>
    </row>
    <row r="565" spans="1:8" ht="84">
      <c r="A565" s="57">
        <v>474</v>
      </c>
      <c r="B565" s="90">
        <v>502400043</v>
      </c>
      <c r="C565" s="102" t="s">
        <v>336</v>
      </c>
      <c r="D565" s="69" t="s">
        <v>40</v>
      </c>
      <c r="E565" s="69">
        <v>20</v>
      </c>
      <c r="F565" s="110"/>
      <c r="G565" s="90"/>
      <c r="H565" s="111"/>
    </row>
    <row r="566" spans="1:8" ht="84">
      <c r="A566" s="57">
        <v>475</v>
      </c>
      <c r="B566" s="90">
        <v>502400044</v>
      </c>
      <c r="C566" s="102" t="s">
        <v>337</v>
      </c>
      <c r="D566" s="69" t="s">
        <v>40</v>
      </c>
      <c r="E566" s="69">
        <v>30</v>
      </c>
      <c r="F566" s="110"/>
      <c r="G566" s="90"/>
      <c r="H566" s="111"/>
    </row>
    <row r="567" spans="1:8" ht="60">
      <c r="A567" s="57">
        <v>476</v>
      </c>
      <c r="B567" s="90">
        <v>502500960</v>
      </c>
      <c r="C567" s="102" t="s">
        <v>338</v>
      </c>
      <c r="D567" s="69" t="s">
        <v>41</v>
      </c>
      <c r="E567" s="69">
        <v>1</v>
      </c>
      <c r="F567" s="110"/>
      <c r="G567" s="90"/>
      <c r="H567" s="111"/>
    </row>
    <row r="568" spans="1:8">
      <c r="A568" s="57"/>
      <c r="B568" s="67" t="s">
        <v>175</v>
      </c>
      <c r="C568" s="104" t="s">
        <v>49</v>
      </c>
      <c r="D568" s="69"/>
      <c r="E568" s="69"/>
      <c r="F568" s="110"/>
      <c r="G568" s="90"/>
      <c r="H568" s="111"/>
    </row>
    <row r="569" spans="1:8" ht="108">
      <c r="A569" s="57">
        <v>477</v>
      </c>
      <c r="B569" s="90">
        <v>501309865</v>
      </c>
      <c r="C569" s="102" t="s">
        <v>453</v>
      </c>
      <c r="D569" s="69" t="s">
        <v>41</v>
      </c>
      <c r="E569" s="69">
        <v>10</v>
      </c>
      <c r="F569" s="110"/>
      <c r="G569" s="90"/>
      <c r="H569" s="111"/>
    </row>
    <row r="570" spans="1:8" ht="156">
      <c r="A570" s="57">
        <v>478</v>
      </c>
      <c r="B570" s="90">
        <v>501300001</v>
      </c>
      <c r="C570" s="102" t="s">
        <v>341</v>
      </c>
      <c r="D570" s="69" t="s">
        <v>47</v>
      </c>
      <c r="E570" s="69">
        <v>10</v>
      </c>
      <c r="F570" s="110"/>
      <c r="G570" s="90"/>
      <c r="H570" s="111"/>
    </row>
    <row r="571" spans="1:8" ht="60">
      <c r="A571" s="57">
        <v>479</v>
      </c>
      <c r="B571" s="137">
        <v>501309854</v>
      </c>
      <c r="C571" s="76" t="s">
        <v>342</v>
      </c>
      <c r="D571" s="69" t="s">
        <v>41</v>
      </c>
      <c r="E571" s="69">
        <v>1</v>
      </c>
      <c r="F571" s="110"/>
      <c r="G571" s="90"/>
      <c r="H571" s="111"/>
    </row>
    <row r="572" spans="1:8" ht="84">
      <c r="A572" s="57">
        <v>480</v>
      </c>
      <c r="B572" s="90">
        <v>502400043</v>
      </c>
      <c r="C572" s="102" t="s">
        <v>336</v>
      </c>
      <c r="D572" s="69" t="s">
        <v>40</v>
      </c>
      <c r="E572" s="69">
        <v>6</v>
      </c>
      <c r="F572" s="110"/>
      <c r="G572" s="90"/>
      <c r="H572" s="111"/>
    </row>
    <row r="573" spans="1:8" ht="84">
      <c r="A573" s="57">
        <v>481</v>
      </c>
      <c r="B573" s="90">
        <v>502400044</v>
      </c>
      <c r="C573" s="102" t="s">
        <v>337</v>
      </c>
      <c r="D573" s="69" t="s">
        <v>40</v>
      </c>
      <c r="E573" s="69">
        <v>40</v>
      </c>
      <c r="F573" s="110"/>
      <c r="G573" s="90"/>
      <c r="H573" s="111"/>
    </row>
    <row r="574" spans="1:8" ht="84">
      <c r="A574" s="57">
        <v>482</v>
      </c>
      <c r="B574" s="90">
        <v>502400559</v>
      </c>
      <c r="C574" s="102" t="s">
        <v>344</v>
      </c>
      <c r="D574" s="69" t="s">
        <v>41</v>
      </c>
      <c r="E574" s="69">
        <v>1</v>
      </c>
      <c r="F574" s="110"/>
      <c r="G574" s="90"/>
      <c r="H574" s="111"/>
    </row>
    <row r="575" spans="1:8" ht="72">
      <c r="A575" s="57">
        <v>483</v>
      </c>
      <c r="B575" s="90">
        <v>502400319</v>
      </c>
      <c r="C575" s="102" t="s">
        <v>345</v>
      </c>
      <c r="D575" s="69" t="s">
        <v>41</v>
      </c>
      <c r="E575" s="69">
        <v>1</v>
      </c>
      <c r="F575" s="110"/>
      <c r="G575" s="90"/>
      <c r="H575" s="111"/>
    </row>
    <row r="576" spans="1:8">
      <c r="A576" s="57"/>
      <c r="B576" s="67" t="s">
        <v>176</v>
      </c>
      <c r="C576" s="104" t="s">
        <v>118</v>
      </c>
      <c r="D576" s="69"/>
      <c r="E576" s="69"/>
      <c r="F576" s="110"/>
      <c r="G576" s="90"/>
      <c r="H576" s="111"/>
    </row>
    <row r="577" spans="1:8" ht="36">
      <c r="A577" s="57">
        <v>484</v>
      </c>
      <c r="B577" s="90">
        <v>501100371</v>
      </c>
      <c r="C577" s="102" t="s">
        <v>353</v>
      </c>
      <c r="D577" s="69" t="s">
        <v>40</v>
      </c>
      <c r="E577" s="69">
        <v>22.4</v>
      </c>
      <c r="F577" s="110"/>
      <c r="G577" s="90"/>
      <c r="H577" s="111"/>
    </row>
    <row r="578" spans="1:8">
      <c r="A578" s="57"/>
      <c r="B578" s="67" t="s">
        <v>177</v>
      </c>
      <c r="C578" s="104" t="s">
        <v>46</v>
      </c>
      <c r="D578" s="69"/>
      <c r="E578" s="69"/>
      <c r="F578" s="110"/>
      <c r="G578" s="90"/>
      <c r="H578" s="111"/>
    </row>
    <row r="579" spans="1:8" ht="120">
      <c r="A579" s="57">
        <v>485</v>
      </c>
      <c r="B579" s="90">
        <v>500500249</v>
      </c>
      <c r="C579" s="102" t="s">
        <v>205</v>
      </c>
      <c r="D579" s="69" t="s">
        <v>39</v>
      </c>
      <c r="E579" s="69">
        <v>40.32</v>
      </c>
      <c r="F579" s="110"/>
      <c r="G579" s="90"/>
      <c r="H579" s="111"/>
    </row>
    <row r="580" spans="1:8" ht="72">
      <c r="A580" s="57">
        <v>486</v>
      </c>
      <c r="B580" s="90">
        <v>502000137</v>
      </c>
      <c r="C580" s="102" t="s">
        <v>432</v>
      </c>
      <c r="D580" s="69" t="s">
        <v>41</v>
      </c>
      <c r="E580" s="69">
        <v>1</v>
      </c>
      <c r="F580" s="110"/>
      <c r="G580" s="90"/>
      <c r="H580" s="111"/>
    </row>
    <row r="581" spans="1:8">
      <c r="A581" s="57"/>
      <c r="B581" s="58"/>
      <c r="C581" s="59"/>
      <c r="D581" s="58"/>
      <c r="E581" s="54"/>
      <c r="F581" s="52"/>
      <c r="G581" s="55"/>
      <c r="H581" s="51"/>
    </row>
    <row r="582" spans="1:8" ht="23.25" thickBot="1">
      <c r="G582" s="35" t="s">
        <v>30</v>
      </c>
      <c r="H582" s="34"/>
    </row>
    <row r="583" spans="1:8" ht="13.5" thickTop="1">
      <c r="G583" s="35"/>
    </row>
    <row r="584" spans="1:8">
      <c r="B584" s="144" t="s">
        <v>31</v>
      </c>
      <c r="C584" s="144"/>
      <c r="D584" s="144"/>
      <c r="E584" s="144"/>
      <c r="F584" s="144"/>
      <c r="G584" s="144"/>
      <c r="H584" s="144"/>
    </row>
    <row r="896" ht="3.75" customHeight="1"/>
    <row r="897" ht="15.75" customHeight="1"/>
  </sheetData>
  <autoFilter ref="A15:WVL580" xr:uid="{00000000-0009-0000-0000-000000000000}"/>
  <mergeCells count="19">
    <mergeCell ref="A8:B8"/>
    <mergeCell ref="D7:F8"/>
    <mergeCell ref="A1:H1"/>
    <mergeCell ref="A2:H2"/>
    <mergeCell ref="A3:H3"/>
    <mergeCell ref="A7:C7"/>
    <mergeCell ref="C4:F4"/>
    <mergeCell ref="C5:F5"/>
    <mergeCell ref="B584:H584"/>
    <mergeCell ref="A9:C10"/>
    <mergeCell ref="D9:E10"/>
    <mergeCell ref="A11:H12"/>
    <mergeCell ref="A13:A15"/>
    <mergeCell ref="B13:B15"/>
    <mergeCell ref="C13:C15"/>
    <mergeCell ref="D13:D15"/>
    <mergeCell ref="E13:E15"/>
    <mergeCell ref="F13:G14"/>
    <mergeCell ref="H13:H14"/>
  </mergeCells>
  <conditionalFormatting sqref="C581:D581 B218:B220 B160:B169 B173:B216 B149:B158 D88 B89">
    <cfRule type="expression" dxfId="390" priority="2568">
      <formula>$E88="CANCELADO"</formula>
    </cfRule>
  </conditionalFormatting>
  <conditionalFormatting sqref="C581:D581 B218:B220 B160:B169 B173:B216 B149:B158 D88 B89">
    <cfRule type="expression" dxfId="389" priority="1947">
      <formula>$E88="No usar"</formula>
    </cfRule>
  </conditionalFormatting>
  <conditionalFormatting sqref="B581">
    <cfRule type="expression" dxfId="388" priority="1553">
      <formula>$E581="CANCELADO"</formula>
    </cfRule>
  </conditionalFormatting>
  <conditionalFormatting sqref="D581 D88">
    <cfRule type="expression" dxfId="387" priority="1552">
      <formula>$E88="V"</formula>
    </cfRule>
  </conditionalFormatting>
  <conditionalFormatting sqref="B581">
    <cfRule type="expression" dxfId="386" priority="1551">
      <formula>$E581="No usar"</formula>
    </cfRule>
  </conditionalFormatting>
  <conditionalFormatting sqref="B46">
    <cfRule type="expression" dxfId="385" priority="480">
      <formula>#REF!="No usar"</formula>
    </cfRule>
  </conditionalFormatting>
  <conditionalFormatting sqref="B46">
    <cfRule type="expression" dxfId="384" priority="481">
      <formula>#REF!="CANCELADO"</formula>
    </cfRule>
  </conditionalFormatting>
  <conditionalFormatting sqref="F114:H114">
    <cfRule type="expression" dxfId="383" priority="238">
      <formula>$E114="No usar"</formula>
    </cfRule>
  </conditionalFormatting>
  <conditionalFormatting sqref="C46:D46">
    <cfRule type="expression" dxfId="382" priority="472">
      <formula>#REF!="No usar"</formula>
    </cfRule>
  </conditionalFormatting>
  <conditionalFormatting sqref="C46:D46">
    <cfRule type="expression" dxfId="381" priority="474">
      <formula>#REF!="CANCELADO"</formula>
    </cfRule>
  </conditionalFormatting>
  <conditionalFormatting sqref="D46">
    <cfRule type="expression" dxfId="380" priority="473">
      <formula>#REF!="V"</formula>
    </cfRule>
  </conditionalFormatting>
  <conditionalFormatting sqref="B478:D478">
    <cfRule type="expression" dxfId="379" priority="471">
      <formula>$E478="CANCELADO"</formula>
    </cfRule>
  </conditionalFormatting>
  <conditionalFormatting sqref="D478">
    <cfRule type="expression" dxfId="378" priority="470">
      <formula>$E478="V"</formula>
    </cfRule>
  </conditionalFormatting>
  <conditionalFormatting sqref="B478:D478">
    <cfRule type="expression" dxfId="377" priority="469">
      <formula>$E478="No usar"</formula>
    </cfRule>
  </conditionalFormatting>
  <conditionalFormatting sqref="B479:D479">
    <cfRule type="expression" dxfId="376" priority="465">
      <formula>$E479="CANCELADO"</formula>
    </cfRule>
  </conditionalFormatting>
  <conditionalFormatting sqref="D479">
    <cfRule type="expression" dxfId="375" priority="464">
      <formula>$E479="V"</formula>
    </cfRule>
  </conditionalFormatting>
  <conditionalFormatting sqref="B479:D479">
    <cfRule type="expression" dxfId="374" priority="463">
      <formula>$E479="No usar"</formula>
    </cfRule>
  </conditionalFormatting>
  <conditionalFormatting sqref="B480:D481">
    <cfRule type="expression" dxfId="373" priority="462">
      <formula>$E480="CANCELADO"</formula>
    </cfRule>
  </conditionalFormatting>
  <conditionalFormatting sqref="D480:D481">
    <cfRule type="expression" dxfId="372" priority="461">
      <formula>$E480="V"</formula>
    </cfRule>
  </conditionalFormatting>
  <conditionalFormatting sqref="B480:D481">
    <cfRule type="expression" dxfId="371" priority="460">
      <formula>$E480="No usar"</formula>
    </cfRule>
  </conditionalFormatting>
  <conditionalFormatting sqref="B483:D483">
    <cfRule type="expression" dxfId="370" priority="456">
      <formula>$E483="CANCELADO"</formula>
    </cfRule>
  </conditionalFormatting>
  <conditionalFormatting sqref="D483">
    <cfRule type="expression" dxfId="369" priority="455">
      <formula>$E483="V"</formula>
    </cfRule>
  </conditionalFormatting>
  <conditionalFormatting sqref="B483:D483">
    <cfRule type="expression" dxfId="368" priority="454">
      <formula>$E483="No usar"</formula>
    </cfRule>
  </conditionalFormatting>
  <conditionalFormatting sqref="B484:D484">
    <cfRule type="expression" dxfId="367" priority="450">
      <formula>$E484="CANCELADO"</formula>
    </cfRule>
  </conditionalFormatting>
  <conditionalFormatting sqref="D484">
    <cfRule type="expression" dxfId="366" priority="449">
      <formula>$E484="V"</formula>
    </cfRule>
  </conditionalFormatting>
  <conditionalFormatting sqref="B484:D484">
    <cfRule type="expression" dxfId="365" priority="448">
      <formula>$E484="No usar"</formula>
    </cfRule>
  </conditionalFormatting>
  <conditionalFormatting sqref="B485:D485">
    <cfRule type="expression" dxfId="364" priority="444">
      <formula>$E485="CANCELADO"</formula>
    </cfRule>
  </conditionalFormatting>
  <conditionalFormatting sqref="D485">
    <cfRule type="expression" dxfId="363" priority="443">
      <formula>$E485="V"</formula>
    </cfRule>
  </conditionalFormatting>
  <conditionalFormatting sqref="B485:D485">
    <cfRule type="expression" dxfId="362" priority="442">
      <formula>$E485="No usar"</formula>
    </cfRule>
  </conditionalFormatting>
  <conditionalFormatting sqref="B486:D486">
    <cfRule type="expression" dxfId="361" priority="438">
      <formula>$E486="CANCELADO"</formula>
    </cfRule>
  </conditionalFormatting>
  <conditionalFormatting sqref="D486">
    <cfRule type="expression" dxfId="360" priority="437">
      <formula>$E486="V"</formula>
    </cfRule>
  </conditionalFormatting>
  <conditionalFormatting sqref="B486:D486">
    <cfRule type="expression" dxfId="359" priority="436">
      <formula>$E486="No usar"</formula>
    </cfRule>
  </conditionalFormatting>
  <conditionalFormatting sqref="B74:B77">
    <cfRule type="expression" dxfId="358" priority="195">
      <formula>$E74="No usar"</formula>
    </cfRule>
  </conditionalFormatting>
  <conditionalFormatting sqref="B83 B85:B88">
    <cfRule type="expression" dxfId="357" priority="194">
      <formula>$E83="CANCELADO"</formula>
    </cfRule>
  </conditionalFormatting>
  <conditionalFormatting sqref="B487:D487">
    <cfRule type="expression" dxfId="356" priority="429">
      <formula>$E487="CANCELADO"</formula>
    </cfRule>
  </conditionalFormatting>
  <conditionalFormatting sqref="D487">
    <cfRule type="expression" dxfId="355" priority="428">
      <formula>$E487="V"</formula>
    </cfRule>
  </conditionalFormatting>
  <conditionalFormatting sqref="B487:D487">
    <cfRule type="expression" dxfId="354" priority="427">
      <formula>$E487="No usar"</formula>
    </cfRule>
  </conditionalFormatting>
  <conditionalFormatting sqref="B490:D490">
    <cfRule type="expression" dxfId="353" priority="426">
      <formula>$E490="CANCELADO"</formula>
    </cfRule>
  </conditionalFormatting>
  <conditionalFormatting sqref="D490">
    <cfRule type="expression" dxfId="352" priority="425">
      <formula>$E490="V"</formula>
    </cfRule>
  </conditionalFormatting>
  <conditionalFormatting sqref="B490:D490">
    <cfRule type="expression" dxfId="351" priority="424">
      <formula>$E490="No usar"</formula>
    </cfRule>
  </conditionalFormatting>
  <conditionalFormatting sqref="B491:D491">
    <cfRule type="expression" dxfId="350" priority="423">
      <formula>$E491="CANCELADO"</formula>
    </cfRule>
  </conditionalFormatting>
  <conditionalFormatting sqref="D491">
    <cfRule type="expression" dxfId="349" priority="422">
      <formula>$E491="V"</formula>
    </cfRule>
  </conditionalFormatting>
  <conditionalFormatting sqref="B491:D491">
    <cfRule type="expression" dxfId="348" priority="421">
      <formula>$E491="No usar"</formula>
    </cfRule>
  </conditionalFormatting>
  <conditionalFormatting sqref="B492:D492">
    <cfRule type="expression" dxfId="347" priority="420">
      <formula>$E492="CANCELADO"</formula>
    </cfRule>
  </conditionalFormatting>
  <conditionalFormatting sqref="D492">
    <cfRule type="expression" dxfId="346" priority="419">
      <formula>$E492="V"</formula>
    </cfRule>
  </conditionalFormatting>
  <conditionalFormatting sqref="B492:D492">
    <cfRule type="expression" dxfId="345" priority="418">
      <formula>$E492="No usar"</formula>
    </cfRule>
  </conditionalFormatting>
  <conditionalFormatting sqref="B493:D493">
    <cfRule type="expression" dxfId="344" priority="417">
      <formula>$E493="CANCELADO"</formula>
    </cfRule>
  </conditionalFormatting>
  <conditionalFormatting sqref="D493">
    <cfRule type="expression" dxfId="343" priority="416">
      <formula>$E493="V"</formula>
    </cfRule>
  </conditionalFormatting>
  <conditionalFormatting sqref="B493:D493">
    <cfRule type="expression" dxfId="342" priority="415">
      <formula>$E493="No usar"</formula>
    </cfRule>
  </conditionalFormatting>
  <conditionalFormatting sqref="B494:D494">
    <cfRule type="expression" dxfId="341" priority="414">
      <formula>$E494="CANCELADO"</formula>
    </cfRule>
  </conditionalFormatting>
  <conditionalFormatting sqref="D494">
    <cfRule type="expression" dxfId="340" priority="413">
      <formula>$E494="V"</formula>
    </cfRule>
  </conditionalFormatting>
  <conditionalFormatting sqref="B494:D494">
    <cfRule type="expression" dxfId="339" priority="412">
      <formula>$E494="No usar"</formula>
    </cfRule>
  </conditionalFormatting>
  <conditionalFormatting sqref="B495:D495">
    <cfRule type="expression" dxfId="338" priority="411">
      <formula>$E495="CANCELADO"</formula>
    </cfRule>
  </conditionalFormatting>
  <conditionalFormatting sqref="D495">
    <cfRule type="expression" dxfId="337" priority="410">
      <formula>$E495="V"</formula>
    </cfRule>
  </conditionalFormatting>
  <conditionalFormatting sqref="B495:D495">
    <cfRule type="expression" dxfId="336" priority="409">
      <formula>$E495="No usar"</formula>
    </cfRule>
  </conditionalFormatting>
  <conditionalFormatting sqref="D503">
    <cfRule type="expression" dxfId="335" priority="408">
      <formula>$E503="CANCELADO"</formula>
    </cfRule>
  </conditionalFormatting>
  <conditionalFormatting sqref="D503">
    <cfRule type="expression" dxfId="334" priority="407">
      <formula>$E503="V"</formula>
    </cfRule>
  </conditionalFormatting>
  <conditionalFormatting sqref="D503">
    <cfRule type="expression" dxfId="333" priority="406">
      <formula>$E503="No usar"</formula>
    </cfRule>
  </conditionalFormatting>
  <conditionalFormatting sqref="C503">
    <cfRule type="expression" dxfId="332" priority="405">
      <formula>$E503="CANCELADO"</formula>
    </cfRule>
  </conditionalFormatting>
  <conditionalFormatting sqref="C503">
    <cfRule type="expression" dxfId="331" priority="404">
      <formula>$E503="No usar"</formula>
    </cfRule>
  </conditionalFormatting>
  <conditionalFormatting sqref="B504:D504">
    <cfRule type="expression" dxfId="330" priority="403">
      <formula>$E504="CANCELADO"</formula>
    </cfRule>
  </conditionalFormatting>
  <conditionalFormatting sqref="D504">
    <cfRule type="expression" dxfId="329" priority="402">
      <formula>$E504="V"</formula>
    </cfRule>
  </conditionalFormatting>
  <conditionalFormatting sqref="B504:D504">
    <cfRule type="expression" dxfId="328" priority="401">
      <formula>$E504="No usar"</formula>
    </cfRule>
  </conditionalFormatting>
  <conditionalFormatting sqref="C505:D505">
    <cfRule type="expression" dxfId="327" priority="400">
      <formula>$E505="CANCELADO"</formula>
    </cfRule>
  </conditionalFormatting>
  <conditionalFormatting sqref="D505">
    <cfRule type="expression" dxfId="326" priority="399">
      <formula>$E505="V"</formula>
    </cfRule>
  </conditionalFormatting>
  <conditionalFormatting sqref="C505:D505">
    <cfRule type="expression" dxfId="325" priority="398">
      <formula>$E505="No usar"</formula>
    </cfRule>
  </conditionalFormatting>
  <conditionalFormatting sqref="B506:D506">
    <cfRule type="expression" dxfId="324" priority="397">
      <formula>$E506="CANCELADO"</formula>
    </cfRule>
  </conditionalFormatting>
  <conditionalFormatting sqref="D506">
    <cfRule type="expression" dxfId="323" priority="396">
      <formula>$E506="V"</formula>
    </cfRule>
  </conditionalFormatting>
  <conditionalFormatting sqref="B506:D506">
    <cfRule type="expression" dxfId="322" priority="395">
      <formula>$E506="No usar"</formula>
    </cfRule>
  </conditionalFormatting>
  <conditionalFormatting sqref="B510:D510">
    <cfRule type="expression" dxfId="321" priority="394">
      <formula>$E510="CANCELADO"</formula>
    </cfRule>
  </conditionalFormatting>
  <conditionalFormatting sqref="D510">
    <cfRule type="expression" dxfId="320" priority="393">
      <formula>$E510="V"</formula>
    </cfRule>
  </conditionalFormatting>
  <conditionalFormatting sqref="B510:D510">
    <cfRule type="expression" dxfId="319" priority="392">
      <formula>$E510="No usar"</formula>
    </cfRule>
  </conditionalFormatting>
  <conditionalFormatting sqref="B512:D513">
    <cfRule type="expression" dxfId="318" priority="391">
      <formula>$E512="CANCELADO"</formula>
    </cfRule>
  </conditionalFormatting>
  <conditionalFormatting sqref="D512:D513">
    <cfRule type="expression" dxfId="317" priority="390">
      <formula>$E512="V"</formula>
    </cfRule>
  </conditionalFormatting>
  <conditionalFormatting sqref="B512:D513">
    <cfRule type="expression" dxfId="316" priority="389">
      <formula>$E512="No usar"</formula>
    </cfRule>
  </conditionalFormatting>
  <conditionalFormatting sqref="B514:D514">
    <cfRule type="expression" dxfId="315" priority="388">
      <formula>$E514="CANCELADO"</formula>
    </cfRule>
  </conditionalFormatting>
  <conditionalFormatting sqref="D514">
    <cfRule type="expression" dxfId="314" priority="387">
      <formula>$E514="V"</formula>
    </cfRule>
  </conditionalFormatting>
  <conditionalFormatting sqref="B514:D514">
    <cfRule type="expression" dxfId="313" priority="386">
      <formula>$E514="No usar"</formula>
    </cfRule>
  </conditionalFormatting>
  <conditionalFormatting sqref="B522:D522">
    <cfRule type="expression" dxfId="312" priority="385">
      <formula>$E522="CANCELADO"</formula>
    </cfRule>
  </conditionalFormatting>
  <conditionalFormatting sqref="D522">
    <cfRule type="expression" dxfId="311" priority="384">
      <formula>$E522="V"</formula>
    </cfRule>
  </conditionalFormatting>
  <conditionalFormatting sqref="B522:D522">
    <cfRule type="expression" dxfId="310" priority="383">
      <formula>$E522="No usar"</formula>
    </cfRule>
  </conditionalFormatting>
  <conditionalFormatting sqref="B523:D523">
    <cfRule type="expression" dxfId="309" priority="382">
      <formula>$E523="CANCELADO"</formula>
    </cfRule>
  </conditionalFormatting>
  <conditionalFormatting sqref="D523">
    <cfRule type="expression" dxfId="308" priority="381">
      <formula>$E523="V"</formula>
    </cfRule>
  </conditionalFormatting>
  <conditionalFormatting sqref="B523:D523">
    <cfRule type="expression" dxfId="307" priority="380">
      <formula>$E523="No usar"</formula>
    </cfRule>
  </conditionalFormatting>
  <conditionalFormatting sqref="B525:D525">
    <cfRule type="expression" dxfId="306" priority="379">
      <formula>$E525="CANCELADO"</formula>
    </cfRule>
  </conditionalFormatting>
  <conditionalFormatting sqref="D525">
    <cfRule type="expression" dxfId="305" priority="378">
      <formula>$E525="V"</formula>
    </cfRule>
  </conditionalFormatting>
  <conditionalFormatting sqref="B525:D525">
    <cfRule type="expression" dxfId="304" priority="377">
      <formula>$E525="No usar"</formula>
    </cfRule>
  </conditionalFormatting>
  <conditionalFormatting sqref="B527:D527">
    <cfRule type="expression" dxfId="303" priority="376">
      <formula>$E527="CANCELADO"</formula>
    </cfRule>
  </conditionalFormatting>
  <conditionalFormatting sqref="D527">
    <cfRule type="expression" dxfId="302" priority="375">
      <formula>$E527="V"</formula>
    </cfRule>
  </conditionalFormatting>
  <conditionalFormatting sqref="B527:D527">
    <cfRule type="expression" dxfId="301" priority="374">
      <formula>$E527="No usar"</formula>
    </cfRule>
  </conditionalFormatting>
  <conditionalFormatting sqref="B528:D528">
    <cfRule type="expression" dxfId="300" priority="373">
      <formula>$E528="CANCELADO"</formula>
    </cfRule>
  </conditionalFormatting>
  <conditionalFormatting sqref="D528">
    <cfRule type="expression" dxfId="299" priority="372">
      <formula>$E528="V"</formula>
    </cfRule>
  </conditionalFormatting>
  <conditionalFormatting sqref="B528:D528">
    <cfRule type="expression" dxfId="298" priority="371">
      <formula>$E528="No usar"</formula>
    </cfRule>
  </conditionalFormatting>
  <conditionalFormatting sqref="B529:D529">
    <cfRule type="expression" dxfId="297" priority="370">
      <formula>$E529="CANCELADO"</formula>
    </cfRule>
  </conditionalFormatting>
  <conditionalFormatting sqref="D529">
    <cfRule type="expression" dxfId="296" priority="369">
      <formula>$E529="V"</formula>
    </cfRule>
  </conditionalFormatting>
  <conditionalFormatting sqref="B529:D529">
    <cfRule type="expression" dxfId="295" priority="368">
      <formula>$E529="No usar"</formula>
    </cfRule>
  </conditionalFormatting>
  <conditionalFormatting sqref="B530:D533">
    <cfRule type="expression" dxfId="294" priority="367">
      <formula>$E530="CANCELADO"</formula>
    </cfRule>
  </conditionalFormatting>
  <conditionalFormatting sqref="D530:D533">
    <cfRule type="expression" dxfId="293" priority="366">
      <formula>$E530="V"</formula>
    </cfRule>
  </conditionalFormatting>
  <conditionalFormatting sqref="B530:D533">
    <cfRule type="expression" dxfId="292" priority="365">
      <formula>$E530="No usar"</formula>
    </cfRule>
  </conditionalFormatting>
  <conditionalFormatting sqref="B536:D536">
    <cfRule type="expression" dxfId="291" priority="361">
      <formula>$E536="CANCELADO"</formula>
    </cfRule>
  </conditionalFormatting>
  <conditionalFormatting sqref="D536">
    <cfRule type="expression" dxfId="290" priority="360">
      <formula>$E536="V"</formula>
    </cfRule>
  </conditionalFormatting>
  <conditionalFormatting sqref="B536:D536">
    <cfRule type="expression" dxfId="289" priority="359">
      <formula>$E536="No usar"</formula>
    </cfRule>
  </conditionalFormatting>
  <conditionalFormatting sqref="B535:D535">
    <cfRule type="expression" dxfId="288" priority="358">
      <formula>$E535="CANCELADO"</formula>
    </cfRule>
  </conditionalFormatting>
  <conditionalFormatting sqref="D535">
    <cfRule type="expression" dxfId="287" priority="357">
      <formula>$E535="V"</formula>
    </cfRule>
  </conditionalFormatting>
  <conditionalFormatting sqref="B535:D535">
    <cfRule type="expression" dxfId="286" priority="356">
      <formula>$E535="No usar"</formula>
    </cfRule>
  </conditionalFormatting>
  <conditionalFormatting sqref="D89">
    <cfRule type="expression" dxfId="285" priority="354">
      <formula>$D89="Verde"</formula>
    </cfRule>
    <cfRule type="expression" dxfId="284" priority="355">
      <formula>$D89="CANCELADO"</formula>
    </cfRule>
  </conditionalFormatting>
  <conditionalFormatting sqref="C79:C80">
    <cfRule type="expression" dxfId="283" priority="353">
      <formula>$E79="CANCELADO"</formula>
    </cfRule>
  </conditionalFormatting>
  <conditionalFormatting sqref="C79:C80">
    <cfRule type="expression" dxfId="282" priority="352">
      <formula>$E79="No usar"</formula>
    </cfRule>
  </conditionalFormatting>
  <conditionalFormatting sqref="B79">
    <cfRule type="expression" dxfId="281" priority="350">
      <formula>$E79="CANCELADO"</formula>
    </cfRule>
  </conditionalFormatting>
  <conditionalFormatting sqref="B79">
    <cfRule type="expression" dxfId="280" priority="349">
      <formula>$E79="No usar"</formula>
    </cfRule>
  </conditionalFormatting>
  <conditionalFormatting sqref="C74:D74">
    <cfRule type="expression" dxfId="279" priority="348">
      <formula>$E74="CANCELADO"</formula>
    </cfRule>
  </conditionalFormatting>
  <conditionalFormatting sqref="D74">
    <cfRule type="expression" dxfId="278" priority="347">
      <formula>$E74="V"</formula>
    </cfRule>
  </conditionalFormatting>
  <conditionalFormatting sqref="C74:D74">
    <cfRule type="expression" dxfId="277" priority="346">
      <formula>$E74="No usar"</formula>
    </cfRule>
  </conditionalFormatting>
  <conditionalFormatting sqref="C77:D77">
    <cfRule type="expression" dxfId="276" priority="345">
      <formula>$E77="CANCELADO"</formula>
    </cfRule>
  </conditionalFormatting>
  <conditionalFormatting sqref="D77">
    <cfRule type="expression" dxfId="275" priority="344">
      <formula>$E77="V"</formula>
    </cfRule>
  </conditionalFormatting>
  <conditionalFormatting sqref="C77:D77">
    <cfRule type="expression" dxfId="274" priority="343">
      <formula>$E77="No usar"</formula>
    </cfRule>
  </conditionalFormatting>
  <conditionalFormatting sqref="C83:D83">
    <cfRule type="expression" dxfId="273" priority="342">
      <formula>$E83="CANCELADO"</formula>
    </cfRule>
  </conditionalFormatting>
  <conditionalFormatting sqref="D83">
    <cfRule type="expression" dxfId="272" priority="341">
      <formula>$E83="V"</formula>
    </cfRule>
  </conditionalFormatting>
  <conditionalFormatting sqref="C83:D83">
    <cfRule type="expression" dxfId="271" priority="340">
      <formula>$E83="No usar"</formula>
    </cfRule>
  </conditionalFormatting>
  <conditionalFormatting sqref="C85">
    <cfRule type="expression" dxfId="270" priority="339">
      <formula>$E85="CANCELADO"</formula>
    </cfRule>
  </conditionalFormatting>
  <conditionalFormatting sqref="C85">
    <cfRule type="expression" dxfId="269" priority="338">
      <formula>$E85="No usar"</formula>
    </cfRule>
  </conditionalFormatting>
  <conditionalFormatting sqref="C82">
    <cfRule type="expression" dxfId="268" priority="337">
      <formula>$E82="CANCELADO"</formula>
    </cfRule>
  </conditionalFormatting>
  <conditionalFormatting sqref="C82">
    <cfRule type="expression" dxfId="267" priority="336">
      <formula>$E82="No usar"</formula>
    </cfRule>
  </conditionalFormatting>
  <conditionalFormatting sqref="C75">
    <cfRule type="expression" dxfId="266" priority="335">
      <formula>$E75="CANCELADO"</formula>
    </cfRule>
  </conditionalFormatting>
  <conditionalFormatting sqref="C75">
    <cfRule type="expression" dxfId="265" priority="334">
      <formula>$E75="No usar"</formula>
    </cfRule>
  </conditionalFormatting>
  <conditionalFormatting sqref="C76">
    <cfRule type="expression" dxfId="264" priority="333">
      <formula>$E76="CANCELADO"</formula>
    </cfRule>
  </conditionalFormatting>
  <conditionalFormatting sqref="C76">
    <cfRule type="expression" dxfId="263" priority="332">
      <formula>$E76="No usar"</formula>
    </cfRule>
  </conditionalFormatting>
  <conditionalFormatting sqref="D75:D76">
    <cfRule type="expression" dxfId="262" priority="331">
      <formula>$E75="CANCELADO"</formula>
    </cfRule>
  </conditionalFormatting>
  <conditionalFormatting sqref="D75:D76">
    <cfRule type="expression" dxfId="261" priority="330">
      <formula>$E75="V"</formula>
    </cfRule>
  </conditionalFormatting>
  <conditionalFormatting sqref="D75:D76">
    <cfRule type="expression" dxfId="260" priority="329">
      <formula>$E75="No usar"</formula>
    </cfRule>
  </conditionalFormatting>
  <conditionalFormatting sqref="D82">
    <cfRule type="expression" dxfId="259" priority="328">
      <formula>$E82="CANCELADO"</formula>
    </cfRule>
  </conditionalFormatting>
  <conditionalFormatting sqref="D82">
    <cfRule type="expression" dxfId="258" priority="327">
      <formula>$E82="V"</formula>
    </cfRule>
  </conditionalFormatting>
  <conditionalFormatting sqref="D82">
    <cfRule type="expression" dxfId="257" priority="326">
      <formula>$E82="No usar"</formula>
    </cfRule>
  </conditionalFormatting>
  <conditionalFormatting sqref="D85">
    <cfRule type="expression" dxfId="256" priority="325">
      <formula>$E85="CANCELADO"</formula>
    </cfRule>
  </conditionalFormatting>
  <conditionalFormatting sqref="D85">
    <cfRule type="expression" dxfId="255" priority="324">
      <formula>$E85="V"</formula>
    </cfRule>
  </conditionalFormatting>
  <conditionalFormatting sqref="D85">
    <cfRule type="expression" dxfId="254" priority="323">
      <formula>$E85="No usar"</formula>
    </cfRule>
  </conditionalFormatting>
  <conditionalFormatting sqref="E75:E76">
    <cfRule type="expression" dxfId="253" priority="322">
      <formula>$E75="CANCELADO"</formula>
    </cfRule>
  </conditionalFormatting>
  <conditionalFormatting sqref="E75:E76">
    <cfRule type="expression" dxfId="252" priority="321">
      <formula>$E75="V"</formula>
    </cfRule>
  </conditionalFormatting>
  <conditionalFormatting sqref="E75:E76">
    <cfRule type="expression" dxfId="251" priority="320">
      <formula>$E75="No usar"</formula>
    </cfRule>
  </conditionalFormatting>
  <conditionalFormatting sqref="E82">
    <cfRule type="expression" dxfId="250" priority="319">
      <formula>$E82="CANCELADO"</formula>
    </cfRule>
  </conditionalFormatting>
  <conditionalFormatting sqref="E82">
    <cfRule type="expression" dxfId="249" priority="318">
      <formula>$E82="V"</formula>
    </cfRule>
  </conditionalFormatting>
  <conditionalFormatting sqref="E82">
    <cfRule type="expression" dxfId="248" priority="317">
      <formula>$E82="No usar"</formula>
    </cfRule>
  </conditionalFormatting>
  <conditionalFormatting sqref="E84:E85">
    <cfRule type="expression" dxfId="247" priority="316">
      <formula>$E84="CANCELADO"</formula>
    </cfRule>
  </conditionalFormatting>
  <conditionalFormatting sqref="E84:E85">
    <cfRule type="expression" dxfId="246" priority="315">
      <formula>$E84="V"</formula>
    </cfRule>
  </conditionalFormatting>
  <conditionalFormatting sqref="E84:E85">
    <cfRule type="expression" dxfId="245" priority="314">
      <formula>$E84="No usar"</formula>
    </cfRule>
  </conditionalFormatting>
  <conditionalFormatting sqref="F86:H86">
    <cfRule type="expression" dxfId="244" priority="313">
      <formula>$E86="CANCELADO"</formula>
    </cfRule>
  </conditionalFormatting>
  <conditionalFormatting sqref="H86">
    <cfRule type="expression" dxfId="243" priority="312">
      <formula>$E86="V"</formula>
    </cfRule>
  </conditionalFormatting>
  <conditionalFormatting sqref="F86">
    <cfRule type="expression" dxfId="242" priority="311">
      <formula>$E86="No usar"</formula>
    </cfRule>
  </conditionalFormatting>
  <conditionalFormatting sqref="C87:D87">
    <cfRule type="expression" dxfId="241" priority="310">
      <formula>$E87="CANCELADO"</formula>
    </cfRule>
  </conditionalFormatting>
  <conditionalFormatting sqref="D87">
    <cfRule type="expression" dxfId="240" priority="309">
      <formula>$E87="V"</formula>
    </cfRule>
  </conditionalFormatting>
  <conditionalFormatting sqref="C87:D87">
    <cfRule type="expression" dxfId="239" priority="308">
      <formula>$E87="No usar"</formula>
    </cfRule>
  </conditionalFormatting>
  <conditionalFormatting sqref="C86:D86">
    <cfRule type="expression" dxfId="238" priority="307">
      <formula>$E86="CANCELADO"</formula>
    </cfRule>
  </conditionalFormatting>
  <conditionalFormatting sqref="D86">
    <cfRule type="expression" dxfId="237" priority="306">
      <formula>$E86="V"</formula>
    </cfRule>
  </conditionalFormatting>
  <conditionalFormatting sqref="C90:D90">
    <cfRule type="expression" dxfId="236" priority="284">
      <formula>$E90="CANCELADO"</formula>
    </cfRule>
  </conditionalFormatting>
  <conditionalFormatting sqref="D90">
    <cfRule type="expression" dxfId="235" priority="283">
      <formula>$E90="V"</formula>
    </cfRule>
  </conditionalFormatting>
  <conditionalFormatting sqref="C90:D90">
    <cfRule type="expression" dxfId="234" priority="282">
      <formula>$E90="No usar"</formula>
    </cfRule>
  </conditionalFormatting>
  <conditionalFormatting sqref="C91:D91">
    <cfRule type="expression" dxfId="233" priority="281">
      <formula>$E91="CANCELADO"</formula>
    </cfRule>
  </conditionalFormatting>
  <conditionalFormatting sqref="D91">
    <cfRule type="expression" dxfId="232" priority="280">
      <formula>$E91="V"</formula>
    </cfRule>
  </conditionalFormatting>
  <conditionalFormatting sqref="C91:D91">
    <cfRule type="expression" dxfId="231" priority="279">
      <formula>$E91="No usar"</formula>
    </cfRule>
  </conditionalFormatting>
  <conditionalFormatting sqref="C92:D92">
    <cfRule type="expression" dxfId="230" priority="278">
      <formula>$E92="CANCELADO"</formula>
    </cfRule>
  </conditionalFormatting>
  <conditionalFormatting sqref="D92">
    <cfRule type="expression" dxfId="229" priority="277">
      <formula>$E92="V"</formula>
    </cfRule>
  </conditionalFormatting>
  <conditionalFormatting sqref="C92:D92">
    <cfRule type="expression" dxfId="228" priority="276">
      <formula>$E92="No usar"</formula>
    </cfRule>
  </conditionalFormatting>
  <conditionalFormatting sqref="C93:D93">
    <cfRule type="expression" dxfId="227" priority="275">
      <formula>$E93="CANCELADO"</formula>
    </cfRule>
  </conditionalFormatting>
  <conditionalFormatting sqref="D93">
    <cfRule type="expression" dxfId="226" priority="274">
      <formula>$E93="V"</formula>
    </cfRule>
  </conditionalFormatting>
  <conditionalFormatting sqref="C93:D93">
    <cfRule type="expression" dxfId="225" priority="273">
      <formula>$E93="No usar"</formula>
    </cfRule>
  </conditionalFormatting>
  <conditionalFormatting sqref="C101">
    <cfRule type="expression" dxfId="224" priority="272">
      <formula>$E101="CANCELADO"</formula>
    </cfRule>
  </conditionalFormatting>
  <conditionalFormatting sqref="C101">
    <cfRule type="expression" dxfId="223" priority="271">
      <formula>$E101="No usar"</formula>
    </cfRule>
  </conditionalFormatting>
  <conditionalFormatting sqref="C96:D96">
    <cfRule type="expression" dxfId="222" priority="270">
      <formula>$E96="CANCELADO"</formula>
    </cfRule>
  </conditionalFormatting>
  <conditionalFormatting sqref="D96">
    <cfRule type="expression" dxfId="221" priority="269">
      <formula>$E96="V"</formula>
    </cfRule>
  </conditionalFormatting>
  <conditionalFormatting sqref="C96:D96">
    <cfRule type="expression" dxfId="220" priority="268">
      <formula>$E96="No usar"</formula>
    </cfRule>
  </conditionalFormatting>
  <conditionalFormatting sqref="C98:D98">
    <cfRule type="expression" dxfId="219" priority="267">
      <formula>$E98="CANCELADO"</formula>
    </cfRule>
  </conditionalFormatting>
  <conditionalFormatting sqref="D98">
    <cfRule type="expression" dxfId="218" priority="266">
      <formula>$E98="V"</formula>
    </cfRule>
  </conditionalFormatting>
  <conditionalFormatting sqref="C98:D98">
    <cfRule type="expression" dxfId="217" priority="265">
      <formula>$E98="No usar"</formula>
    </cfRule>
  </conditionalFormatting>
  <conditionalFormatting sqref="D104">
    <cfRule type="expression" dxfId="216" priority="264">
      <formula>$E104="CANCELADO"</formula>
    </cfRule>
  </conditionalFormatting>
  <conditionalFormatting sqref="D104">
    <cfRule type="expression" dxfId="215" priority="263">
      <formula>$E104="V"</formula>
    </cfRule>
  </conditionalFormatting>
  <conditionalFormatting sqref="D104">
    <cfRule type="expression" dxfId="214" priority="262">
      <formula>$E104="No usar"</formula>
    </cfRule>
  </conditionalFormatting>
  <conditionalFormatting sqref="C120:D120">
    <cfRule type="expression" dxfId="213" priority="228">
      <formula>$E120="CANCELADO"</formula>
    </cfRule>
  </conditionalFormatting>
  <conditionalFormatting sqref="D120">
    <cfRule type="expression" dxfId="212" priority="227">
      <formula>$E120="V"</formula>
    </cfRule>
  </conditionalFormatting>
  <conditionalFormatting sqref="C120:D120">
    <cfRule type="expression" dxfId="211" priority="226">
      <formula>$E120="No usar"</formula>
    </cfRule>
  </conditionalFormatting>
  <conditionalFormatting sqref="D123">
    <cfRule type="expression" dxfId="210" priority="225">
      <formula>$E123="CANCELADO"</formula>
    </cfRule>
  </conditionalFormatting>
  <conditionalFormatting sqref="D123">
    <cfRule type="expression" dxfId="209" priority="224">
      <formula>$E123="V"</formula>
    </cfRule>
  </conditionalFormatting>
  <conditionalFormatting sqref="D123">
    <cfRule type="expression" dxfId="208" priority="223">
      <formula>$E123="No usar"</formula>
    </cfRule>
  </conditionalFormatting>
  <conditionalFormatting sqref="D97">
    <cfRule type="expression" dxfId="207" priority="244">
      <formula>$E97="No usar"</formula>
    </cfRule>
    <cfRule type="expression" dxfId="206" priority="245">
      <formula>$E97="Verde"</formula>
    </cfRule>
    <cfRule type="expression" dxfId="205" priority="246">
      <formula>$E97="CANCELADO"</formula>
    </cfRule>
  </conditionalFormatting>
  <conditionalFormatting sqref="C112:D112">
    <cfRule type="expression" dxfId="204" priority="243">
      <formula>$E112="CANCELADO"</formula>
    </cfRule>
  </conditionalFormatting>
  <conditionalFormatting sqref="D112">
    <cfRule type="expression" dxfId="203" priority="242">
      <formula>$E112="V"</formula>
    </cfRule>
  </conditionalFormatting>
  <conditionalFormatting sqref="C112:D112">
    <cfRule type="expression" dxfId="202" priority="241">
      <formula>$E112="No usar"</formula>
    </cfRule>
  </conditionalFormatting>
  <conditionalFormatting sqref="F114:H114">
    <cfRule type="expression" dxfId="201" priority="240">
      <formula>$E114="CANCELADO"</formula>
    </cfRule>
  </conditionalFormatting>
  <conditionalFormatting sqref="H114">
    <cfRule type="expression" dxfId="200" priority="239">
      <formula>$E114="V"</formula>
    </cfRule>
  </conditionalFormatting>
  <conditionalFormatting sqref="C122">
    <cfRule type="expression" dxfId="199" priority="219">
      <formula>$E122="CANCELADO"</formula>
    </cfRule>
  </conditionalFormatting>
  <conditionalFormatting sqref="D118">
    <cfRule type="expression" dxfId="198" priority="234">
      <formula>$E118="CANCELADO"</formula>
    </cfRule>
  </conditionalFormatting>
  <conditionalFormatting sqref="D118">
    <cfRule type="expression" dxfId="197" priority="233">
      <formula>$E118="V"</formula>
    </cfRule>
  </conditionalFormatting>
  <conditionalFormatting sqref="D118">
    <cfRule type="expression" dxfId="196" priority="232">
      <formula>$E118="No usar"</formula>
    </cfRule>
  </conditionalFormatting>
  <conditionalFormatting sqref="D119">
    <cfRule type="expression" dxfId="195" priority="231">
      <formula>$E119="CANCELADO"</formula>
    </cfRule>
  </conditionalFormatting>
  <conditionalFormatting sqref="D119">
    <cfRule type="expression" dxfId="194" priority="230">
      <formula>$E119="V"</formula>
    </cfRule>
  </conditionalFormatting>
  <conditionalFormatting sqref="D119">
    <cfRule type="expression" dxfId="193" priority="229">
      <formula>$E119="No usar"</formula>
    </cfRule>
  </conditionalFormatting>
  <conditionalFormatting sqref="D125">
    <cfRule type="expression" dxfId="192" priority="222">
      <formula>$E125="CANCELADO"</formula>
    </cfRule>
  </conditionalFormatting>
  <conditionalFormatting sqref="D125">
    <cfRule type="expression" dxfId="191" priority="221">
      <formula>$E125="V"</formula>
    </cfRule>
  </conditionalFormatting>
  <conditionalFormatting sqref="D125">
    <cfRule type="expression" dxfId="190" priority="220">
      <formula>$E125="No usar"</formula>
    </cfRule>
  </conditionalFormatting>
  <conditionalFormatting sqref="C122">
    <cfRule type="expression" dxfId="189" priority="218">
      <formula>$E122="No usar"</formula>
    </cfRule>
  </conditionalFormatting>
  <conditionalFormatting sqref="C126:D126">
    <cfRule type="expression" dxfId="188" priority="217">
      <formula>$E126="CANCELADO"</formula>
    </cfRule>
  </conditionalFormatting>
  <conditionalFormatting sqref="D126">
    <cfRule type="expression" dxfId="187" priority="216">
      <formula>$E126="V"</formula>
    </cfRule>
  </conditionalFormatting>
  <conditionalFormatting sqref="C126:D126">
    <cfRule type="expression" dxfId="186" priority="215">
      <formula>$E126="No usar"</formula>
    </cfRule>
  </conditionalFormatting>
  <conditionalFormatting sqref="D130">
    <cfRule type="expression" dxfId="185" priority="214">
      <formula>$E130="CANCELADO"</formula>
    </cfRule>
  </conditionalFormatting>
  <conditionalFormatting sqref="D130">
    <cfRule type="expression" dxfId="184" priority="213">
      <formula>$E130="V"</formula>
    </cfRule>
  </conditionalFormatting>
  <conditionalFormatting sqref="D130">
    <cfRule type="expression" dxfId="183" priority="212">
      <formula>$E130="No usar"</formula>
    </cfRule>
  </conditionalFormatting>
  <conditionalFormatting sqref="D131">
    <cfRule type="expression" dxfId="182" priority="211">
      <formula>$E131="CANCELADO"</formula>
    </cfRule>
  </conditionalFormatting>
  <conditionalFormatting sqref="D131">
    <cfRule type="expression" dxfId="181" priority="210">
      <formula>$E131="V"</formula>
    </cfRule>
  </conditionalFormatting>
  <conditionalFormatting sqref="D131">
    <cfRule type="expression" dxfId="180" priority="209">
      <formula>$E131="No usar"</formula>
    </cfRule>
  </conditionalFormatting>
  <conditionalFormatting sqref="D132">
    <cfRule type="expression" dxfId="179" priority="208">
      <formula>$E132="CANCELADO"</formula>
    </cfRule>
  </conditionalFormatting>
  <conditionalFormatting sqref="D132">
    <cfRule type="expression" dxfId="178" priority="207">
      <formula>$E132="V"</formula>
    </cfRule>
  </conditionalFormatting>
  <conditionalFormatting sqref="D132">
    <cfRule type="expression" dxfId="177" priority="206">
      <formula>$E132="No usar"</formula>
    </cfRule>
  </conditionalFormatting>
  <conditionalFormatting sqref="D133">
    <cfRule type="expression" dxfId="176" priority="205">
      <formula>$E133="CANCELADO"</formula>
    </cfRule>
  </conditionalFormatting>
  <conditionalFormatting sqref="D133">
    <cfRule type="expression" dxfId="175" priority="204">
      <formula>$E133="V"</formula>
    </cfRule>
  </conditionalFormatting>
  <conditionalFormatting sqref="D133">
    <cfRule type="expression" dxfId="174" priority="203">
      <formula>$E133="No usar"</formula>
    </cfRule>
  </conditionalFormatting>
  <conditionalFormatting sqref="D135">
    <cfRule type="expression" dxfId="173" priority="202">
      <formula>$E135="CANCELADO"</formula>
    </cfRule>
  </conditionalFormatting>
  <conditionalFormatting sqref="D135">
    <cfRule type="expression" dxfId="172" priority="201">
      <formula>$E135="V"</formula>
    </cfRule>
  </conditionalFormatting>
  <conditionalFormatting sqref="D135">
    <cfRule type="expression" dxfId="171" priority="200">
      <formula>$E135="No usar"</formula>
    </cfRule>
  </conditionalFormatting>
  <conditionalFormatting sqref="C134:D134">
    <cfRule type="expression" dxfId="170" priority="199">
      <formula>$E134="CANCELADO"</formula>
    </cfRule>
  </conditionalFormatting>
  <conditionalFormatting sqref="D134">
    <cfRule type="expression" dxfId="169" priority="198">
      <formula>$E134="V"</formula>
    </cfRule>
  </conditionalFormatting>
  <conditionalFormatting sqref="C134:D134">
    <cfRule type="expression" dxfId="168" priority="197">
      <formula>$E134="No usar"</formula>
    </cfRule>
  </conditionalFormatting>
  <conditionalFormatting sqref="B74:B77">
    <cfRule type="expression" dxfId="167" priority="196">
      <formula>$E74="CANCELADO"</formula>
    </cfRule>
  </conditionalFormatting>
  <conditionalFormatting sqref="B83 B85:B88">
    <cfRule type="expression" dxfId="166" priority="193">
      <formula>$E83="No usar"</formula>
    </cfRule>
  </conditionalFormatting>
  <conditionalFormatting sqref="B90:B94 B96 B222:B234 B112:B113 B104 B117:B138 B315 B241:B251 B98:B102 B308:B313 B141:B147 B297:B305 B253:B295">
    <cfRule type="expression" dxfId="165" priority="188">
      <formula>$E90="CANCELADO"</formula>
    </cfRule>
  </conditionalFormatting>
  <conditionalFormatting sqref="B90:B94 B96 B222:B234 B112:B113 B104 B117:B138 B315 B241:B251 B98:B102 B308:B313 B141:B147 B297:B305 B253:B295">
    <cfRule type="expression" dxfId="164" priority="187">
      <formula>$E90="No usar"</formula>
    </cfRule>
  </conditionalFormatting>
  <conditionalFormatting sqref="D137">
    <cfRule type="expression" dxfId="163" priority="186">
      <formula>$E137="CANCELADO"</formula>
    </cfRule>
  </conditionalFormatting>
  <conditionalFormatting sqref="D137">
    <cfRule type="expression" dxfId="162" priority="185">
      <formula>$E137="V"</formula>
    </cfRule>
  </conditionalFormatting>
  <conditionalFormatting sqref="D137">
    <cfRule type="expression" dxfId="161" priority="184">
      <formula>$E137="No usar"</formula>
    </cfRule>
  </conditionalFormatting>
  <conditionalFormatting sqref="D138">
    <cfRule type="expression" dxfId="160" priority="183">
      <formula>$E138="CANCELADO"</formula>
    </cfRule>
  </conditionalFormatting>
  <conditionalFormatting sqref="D138">
    <cfRule type="expression" dxfId="159" priority="182">
      <formula>$E138="V"</formula>
    </cfRule>
  </conditionalFormatting>
  <conditionalFormatting sqref="D138">
    <cfRule type="expression" dxfId="158" priority="181">
      <formula>$E138="No usar"</formula>
    </cfRule>
  </conditionalFormatting>
  <conditionalFormatting sqref="D148 B148">
    <cfRule type="expression" dxfId="157" priority="180">
      <formula>$E148="CANCELADO"</formula>
    </cfRule>
  </conditionalFormatting>
  <conditionalFormatting sqref="D148">
    <cfRule type="expression" dxfId="156" priority="179">
      <formula>$E148="V"</formula>
    </cfRule>
  </conditionalFormatting>
  <conditionalFormatting sqref="D148 B148">
    <cfRule type="expression" dxfId="155" priority="178">
      <formula>$E148="No usar"</formula>
    </cfRule>
  </conditionalFormatting>
  <conditionalFormatting sqref="C148">
    <cfRule type="expression" dxfId="154" priority="177">
      <formula>$D148="Cancelado"</formula>
    </cfRule>
  </conditionalFormatting>
  <conditionalFormatting sqref="B95:D95">
    <cfRule type="expression" dxfId="153" priority="176">
      <formula>$E95="CANCELADO"</formula>
    </cfRule>
  </conditionalFormatting>
  <conditionalFormatting sqref="D95">
    <cfRule type="expression" dxfId="152" priority="175">
      <formula>$E95="V"</formula>
    </cfRule>
  </conditionalFormatting>
  <conditionalFormatting sqref="B95:D95">
    <cfRule type="expression" dxfId="151" priority="174">
      <formula>$E95="No usar"</formula>
    </cfRule>
  </conditionalFormatting>
  <conditionalFormatting sqref="B221:D221">
    <cfRule type="expression" dxfId="150" priority="170">
      <formula>$E221="CANCELADO"</formula>
    </cfRule>
  </conditionalFormatting>
  <conditionalFormatting sqref="D221">
    <cfRule type="expression" dxfId="149" priority="169">
      <formula>$E221="V"</formula>
    </cfRule>
  </conditionalFormatting>
  <conditionalFormatting sqref="B221:D221">
    <cfRule type="expression" dxfId="148" priority="168">
      <formula>$E221="No usar"</formula>
    </cfRule>
  </conditionalFormatting>
  <conditionalFormatting sqref="G227">
    <cfRule type="expression" dxfId="147" priority="167">
      <formula>$E227="CANCELADO"</formula>
    </cfRule>
  </conditionalFormatting>
  <conditionalFormatting sqref="G227">
    <cfRule type="expression" dxfId="146" priority="166">
      <formula>$E227="No usar"</formula>
    </cfRule>
  </conditionalFormatting>
  <conditionalFormatting sqref="B84:D84">
    <cfRule type="expression" dxfId="145" priority="165">
      <formula>$E84="CANCELADO"</formula>
    </cfRule>
  </conditionalFormatting>
  <conditionalFormatting sqref="D84">
    <cfRule type="expression" dxfId="144" priority="164">
      <formula>$E84="V"</formula>
    </cfRule>
  </conditionalFormatting>
  <conditionalFormatting sqref="B84:D84">
    <cfRule type="expression" dxfId="143" priority="163">
      <formula>$E84="No usar"</formula>
    </cfRule>
  </conditionalFormatting>
  <conditionalFormatting sqref="B105:D105">
    <cfRule type="expression" dxfId="142" priority="159">
      <formula>$E105="CANCELADO"</formula>
    </cfRule>
  </conditionalFormatting>
  <conditionalFormatting sqref="D105">
    <cfRule type="expression" dxfId="141" priority="158">
      <formula>$E105="V"</formula>
    </cfRule>
  </conditionalFormatting>
  <conditionalFormatting sqref="B105:D105">
    <cfRule type="expression" dxfId="140" priority="157">
      <formula>$E105="No usar"</formula>
    </cfRule>
  </conditionalFormatting>
  <conditionalFormatting sqref="B103:D103">
    <cfRule type="expression" dxfId="139" priority="156">
      <formula>$E103="CANCELADO"</formula>
    </cfRule>
  </conditionalFormatting>
  <conditionalFormatting sqref="D103">
    <cfRule type="expression" dxfId="138" priority="155">
      <formula>$E103="V"</formula>
    </cfRule>
  </conditionalFormatting>
  <conditionalFormatting sqref="B103:D103">
    <cfRule type="expression" dxfId="137" priority="154">
      <formula>$E103="No usar"</formula>
    </cfRule>
  </conditionalFormatting>
  <conditionalFormatting sqref="B106:D106">
    <cfRule type="expression" dxfId="136" priority="153">
      <formula>$E106="CANCELADO"</formula>
    </cfRule>
  </conditionalFormatting>
  <conditionalFormatting sqref="D106">
    <cfRule type="expression" dxfId="135" priority="152">
      <formula>$E106="V"</formula>
    </cfRule>
  </conditionalFormatting>
  <conditionalFormatting sqref="B106:D106">
    <cfRule type="expression" dxfId="134" priority="151">
      <formula>$E106="No usar"</formula>
    </cfRule>
  </conditionalFormatting>
  <conditionalFormatting sqref="B107:D107">
    <cfRule type="expression" dxfId="133" priority="150">
      <formula>$E107="CANCELADO"</formula>
    </cfRule>
  </conditionalFormatting>
  <conditionalFormatting sqref="D107">
    <cfRule type="expression" dxfId="132" priority="149">
      <formula>$E107="V"</formula>
    </cfRule>
  </conditionalFormatting>
  <conditionalFormatting sqref="B107:D107">
    <cfRule type="expression" dxfId="131" priority="148">
      <formula>$E107="No usar"</formula>
    </cfRule>
  </conditionalFormatting>
  <conditionalFormatting sqref="B108:D108">
    <cfRule type="expression" dxfId="130" priority="147">
      <formula>$E108="CANCELADO"</formula>
    </cfRule>
  </conditionalFormatting>
  <conditionalFormatting sqref="D108">
    <cfRule type="expression" dxfId="129" priority="146">
      <formula>$E108="V"</formula>
    </cfRule>
  </conditionalFormatting>
  <conditionalFormatting sqref="B108:D108">
    <cfRule type="expression" dxfId="128" priority="145">
      <formula>$E108="No usar"</formula>
    </cfRule>
  </conditionalFormatting>
  <conditionalFormatting sqref="B109:D109">
    <cfRule type="expression" dxfId="127" priority="144">
      <formula>$E109="CANCELADO"</formula>
    </cfRule>
  </conditionalFormatting>
  <conditionalFormatting sqref="D109">
    <cfRule type="expression" dxfId="126" priority="143">
      <formula>$E109="V"</formula>
    </cfRule>
  </conditionalFormatting>
  <conditionalFormatting sqref="B109:D109">
    <cfRule type="expression" dxfId="125" priority="142">
      <formula>$E109="No usar"</formula>
    </cfRule>
  </conditionalFormatting>
  <conditionalFormatting sqref="B110:D110">
    <cfRule type="expression" dxfId="124" priority="141">
      <formula>$E110="CANCELADO"</formula>
    </cfRule>
  </conditionalFormatting>
  <conditionalFormatting sqref="D110">
    <cfRule type="expression" dxfId="123" priority="140">
      <formula>$E110="V"</formula>
    </cfRule>
  </conditionalFormatting>
  <conditionalFormatting sqref="B110:D110">
    <cfRule type="expression" dxfId="122" priority="139">
      <formula>$E110="No usar"</formula>
    </cfRule>
  </conditionalFormatting>
  <conditionalFormatting sqref="B114:D114">
    <cfRule type="expression" dxfId="121" priority="138">
      <formula>$E114="CANCELADO"</formula>
    </cfRule>
  </conditionalFormatting>
  <conditionalFormatting sqref="D114">
    <cfRule type="expression" dxfId="120" priority="137">
      <formula>$E114="V"</formula>
    </cfRule>
  </conditionalFormatting>
  <conditionalFormatting sqref="B114:D114">
    <cfRule type="expression" dxfId="119" priority="136">
      <formula>$E114="No usar"</formula>
    </cfRule>
  </conditionalFormatting>
  <conditionalFormatting sqref="B116:D116">
    <cfRule type="expression" dxfId="118" priority="135">
      <formula>$E116="CANCELADO"</formula>
    </cfRule>
  </conditionalFormatting>
  <conditionalFormatting sqref="D116">
    <cfRule type="expression" dxfId="117" priority="134">
      <formula>$E116="V"</formula>
    </cfRule>
  </conditionalFormatting>
  <conditionalFormatting sqref="B116:D116">
    <cfRule type="expression" dxfId="116" priority="133">
      <formula>$E116="No usar"</formula>
    </cfRule>
  </conditionalFormatting>
  <conditionalFormatting sqref="C356">
    <cfRule type="expression" dxfId="115" priority="118">
      <formula>$E356="No usar"</formula>
    </cfRule>
  </conditionalFormatting>
  <conditionalFormatting sqref="C346">
    <cfRule type="expression" dxfId="114" priority="121">
      <formula>$E346="CANCELADO"</formula>
    </cfRule>
  </conditionalFormatting>
  <conditionalFormatting sqref="C346">
    <cfRule type="expression" dxfId="113" priority="120">
      <formula>$E346="No usar"</formula>
    </cfRule>
  </conditionalFormatting>
  <conditionalFormatting sqref="C356">
    <cfRule type="expression" dxfId="112" priority="119">
      <formula>$E356="CANCELADO"</formula>
    </cfRule>
  </conditionalFormatting>
  <conditionalFormatting sqref="B97:C97">
    <cfRule type="expression" dxfId="111" priority="117">
      <formula>$E97="CANCELADO"</formula>
    </cfRule>
  </conditionalFormatting>
  <conditionalFormatting sqref="B97:C97">
    <cfRule type="expression" dxfId="110" priority="116">
      <formula>$E97="No usar"</formula>
    </cfRule>
  </conditionalFormatting>
  <conditionalFormatting sqref="B562:D562">
    <cfRule type="expression" dxfId="109" priority="115">
      <formula>$E562="CANCELADO"</formula>
    </cfRule>
  </conditionalFormatting>
  <conditionalFormatting sqref="D562">
    <cfRule type="expression" dxfId="108" priority="114">
      <formula>$E562="V"</formula>
    </cfRule>
  </conditionalFormatting>
  <conditionalFormatting sqref="B562:D562">
    <cfRule type="expression" dxfId="107" priority="113">
      <formula>$E562="No usar"</formula>
    </cfRule>
  </conditionalFormatting>
  <conditionalFormatting sqref="B563:D563">
    <cfRule type="expression" dxfId="106" priority="109">
      <formula>$E563="CANCELADO"</formula>
    </cfRule>
  </conditionalFormatting>
  <conditionalFormatting sqref="D563">
    <cfRule type="expression" dxfId="105" priority="108">
      <formula>$E563="V"</formula>
    </cfRule>
  </conditionalFormatting>
  <conditionalFormatting sqref="B563:D563">
    <cfRule type="expression" dxfId="104" priority="107">
      <formula>$E563="No usar"</formula>
    </cfRule>
  </conditionalFormatting>
  <conditionalFormatting sqref="B564:D564">
    <cfRule type="expression" dxfId="103" priority="106">
      <formula>$E564="CANCELADO"</formula>
    </cfRule>
  </conditionalFormatting>
  <conditionalFormatting sqref="D564">
    <cfRule type="expression" dxfId="102" priority="105">
      <formula>$E564="V"</formula>
    </cfRule>
  </conditionalFormatting>
  <conditionalFormatting sqref="B564:D564">
    <cfRule type="expression" dxfId="101" priority="104">
      <formula>$E564="No usar"</formula>
    </cfRule>
  </conditionalFormatting>
  <conditionalFormatting sqref="B159:D159">
    <cfRule type="expression" dxfId="100" priority="103">
      <formula>$E159="CANCELADO"</formula>
    </cfRule>
  </conditionalFormatting>
  <conditionalFormatting sqref="D159">
    <cfRule type="expression" dxfId="99" priority="102">
      <formula>$E159="V"</formula>
    </cfRule>
  </conditionalFormatting>
  <conditionalFormatting sqref="B159:D159">
    <cfRule type="expression" dxfId="98" priority="101">
      <formula>$E159="No usar"</formula>
    </cfRule>
  </conditionalFormatting>
  <conditionalFormatting sqref="B306:D307">
    <cfRule type="expression" dxfId="97" priority="100">
      <formula>$E306="CANCELADO"</formula>
    </cfRule>
  </conditionalFormatting>
  <conditionalFormatting sqref="D306:D307">
    <cfRule type="expression" dxfId="96" priority="99">
      <formula>$E306="V"</formula>
    </cfRule>
  </conditionalFormatting>
  <conditionalFormatting sqref="B306:D307">
    <cfRule type="expression" dxfId="95" priority="98">
      <formula>$E306="No usar"</formula>
    </cfRule>
  </conditionalFormatting>
  <conditionalFormatting sqref="B368:D369">
    <cfRule type="expression" dxfId="94" priority="97">
      <formula>$E368="CANCELADO"</formula>
    </cfRule>
  </conditionalFormatting>
  <conditionalFormatting sqref="D368:D369">
    <cfRule type="expression" dxfId="93" priority="96">
      <formula>$E368="V"</formula>
    </cfRule>
  </conditionalFormatting>
  <conditionalFormatting sqref="B368:D369">
    <cfRule type="expression" dxfId="92" priority="95">
      <formula>$E368="No usar"</formula>
    </cfRule>
  </conditionalFormatting>
  <conditionalFormatting sqref="B459:D459">
    <cfRule type="expression" dxfId="91" priority="94">
      <formula>$E459="CANCELADO"</formula>
    </cfRule>
  </conditionalFormatting>
  <conditionalFormatting sqref="D459">
    <cfRule type="expression" dxfId="90" priority="93">
      <formula>$E459="V"</formula>
    </cfRule>
  </conditionalFormatting>
  <conditionalFormatting sqref="B459:D459">
    <cfRule type="expression" dxfId="89" priority="92">
      <formula>$E459="No usar"</formula>
    </cfRule>
  </conditionalFormatting>
  <conditionalFormatting sqref="B139:D139">
    <cfRule type="expression" dxfId="88" priority="91">
      <formula>$E139="CANCELADO"</formula>
    </cfRule>
  </conditionalFormatting>
  <conditionalFormatting sqref="D139">
    <cfRule type="expression" dxfId="87" priority="90">
      <formula>$E139="V"</formula>
    </cfRule>
  </conditionalFormatting>
  <conditionalFormatting sqref="B139:D139">
    <cfRule type="expression" dxfId="86" priority="89">
      <formula>$E139="No usar"</formula>
    </cfRule>
  </conditionalFormatting>
  <conditionalFormatting sqref="B140:D140">
    <cfRule type="expression" dxfId="85" priority="88">
      <formula>$E140="CANCELADO"</formula>
    </cfRule>
  </conditionalFormatting>
  <conditionalFormatting sqref="D140">
    <cfRule type="expression" dxfId="84" priority="87">
      <formula>$E140="V"</formula>
    </cfRule>
  </conditionalFormatting>
  <conditionalFormatting sqref="B140:D140">
    <cfRule type="expression" dxfId="83" priority="86">
      <formula>$E140="No usar"</formula>
    </cfRule>
  </conditionalFormatting>
  <conditionalFormatting sqref="B330:C330">
    <cfRule type="expression" dxfId="82" priority="85">
      <formula>$E330="CANCELADO"</formula>
    </cfRule>
  </conditionalFormatting>
  <conditionalFormatting sqref="B330:C330">
    <cfRule type="expression" dxfId="81" priority="84">
      <formula>$E330="No usar"</formula>
    </cfRule>
  </conditionalFormatting>
  <conditionalFormatting sqref="B571:C571">
    <cfRule type="expression" dxfId="80" priority="5">
      <formula>$E571="CANCELADO"</formula>
    </cfRule>
  </conditionalFormatting>
  <conditionalFormatting sqref="B571:C571">
    <cfRule type="expression" dxfId="79" priority="4">
      <formula>$E571="No usar"</formula>
    </cfRule>
  </conditionalFormatting>
  <conditionalFormatting sqref="B331:D331">
    <cfRule type="expression" dxfId="78" priority="81">
      <formula>$E331="CANCELADO"</formula>
    </cfRule>
  </conditionalFormatting>
  <conditionalFormatting sqref="D331">
    <cfRule type="expression" dxfId="77" priority="80">
      <formula>$E331="V"</formula>
    </cfRule>
  </conditionalFormatting>
  <conditionalFormatting sqref="B331:D331">
    <cfRule type="expression" dxfId="76" priority="79">
      <formula>$E331="No usar"</formula>
    </cfRule>
  </conditionalFormatting>
  <conditionalFormatting sqref="B430:D430">
    <cfRule type="expression" dxfId="75" priority="78">
      <formula>$E430="CANCELADO"</formula>
    </cfRule>
  </conditionalFormatting>
  <conditionalFormatting sqref="D430">
    <cfRule type="expression" dxfId="74" priority="77">
      <formula>$E430="V"</formula>
    </cfRule>
  </conditionalFormatting>
  <conditionalFormatting sqref="B430:D430">
    <cfRule type="expression" dxfId="73" priority="76">
      <formula>$E430="No usar"</formula>
    </cfRule>
  </conditionalFormatting>
  <conditionalFormatting sqref="B534:D534">
    <cfRule type="expression" dxfId="72" priority="75">
      <formula>$E534="CANCELADO"</formula>
    </cfRule>
  </conditionalFormatting>
  <conditionalFormatting sqref="D534">
    <cfRule type="expression" dxfId="71" priority="74">
      <formula>$E534="V"</formula>
    </cfRule>
  </conditionalFormatting>
  <conditionalFormatting sqref="B534:D534">
    <cfRule type="expression" dxfId="70" priority="73">
      <formula>$E534="No usar"</formula>
    </cfRule>
  </conditionalFormatting>
  <conditionalFormatting sqref="B111:D111">
    <cfRule type="expression" dxfId="69" priority="72">
      <formula>$E111="CANCELADO"</formula>
    </cfRule>
  </conditionalFormatting>
  <conditionalFormatting sqref="D111">
    <cfRule type="expression" dxfId="68" priority="71">
      <formula>$E111="V"</formula>
    </cfRule>
  </conditionalFormatting>
  <conditionalFormatting sqref="B111:D111">
    <cfRule type="expression" dxfId="67" priority="70">
      <formula>$E111="No usar"</formula>
    </cfRule>
  </conditionalFormatting>
  <conditionalFormatting sqref="B296:D296">
    <cfRule type="expression" dxfId="66" priority="69">
      <formula>$E296="CANCELADO"</formula>
    </cfRule>
  </conditionalFormatting>
  <conditionalFormatting sqref="D296">
    <cfRule type="expression" dxfId="65" priority="68">
      <formula>$E296="V"</formula>
    </cfRule>
  </conditionalFormatting>
  <conditionalFormatting sqref="B296:D296">
    <cfRule type="expression" dxfId="64" priority="67">
      <formula>$E296="No usar"</formula>
    </cfRule>
  </conditionalFormatting>
  <conditionalFormatting sqref="B318:D319">
    <cfRule type="expression" dxfId="63" priority="66">
      <formula>$E318="CANCELADO"</formula>
    </cfRule>
  </conditionalFormatting>
  <conditionalFormatting sqref="D318:D319">
    <cfRule type="expression" dxfId="62" priority="65">
      <formula>$E318="V"</formula>
    </cfRule>
  </conditionalFormatting>
  <conditionalFormatting sqref="B318:D319">
    <cfRule type="expression" dxfId="61" priority="64">
      <formula>$E318="No usar"</formula>
    </cfRule>
  </conditionalFormatting>
  <conditionalFormatting sqref="B321:C321">
    <cfRule type="expression" dxfId="60" priority="63">
      <formula>$E321="CANCELADO"</formula>
    </cfRule>
  </conditionalFormatting>
  <conditionalFormatting sqref="B321:C321">
    <cfRule type="expression" dxfId="59" priority="62">
      <formula>$E321="No usar"</formula>
    </cfRule>
  </conditionalFormatting>
  <conditionalFormatting sqref="B322:C322">
    <cfRule type="expression" dxfId="58" priority="61">
      <formula>$E322="CANCELADO"</formula>
    </cfRule>
  </conditionalFormatting>
  <conditionalFormatting sqref="B322:C322">
    <cfRule type="expression" dxfId="57" priority="60">
      <formula>$E322="No usar"</formula>
    </cfRule>
  </conditionalFormatting>
  <conditionalFormatting sqref="B332:D332">
    <cfRule type="expression" dxfId="56" priority="59">
      <formula>$E332="CANCELADO"</formula>
    </cfRule>
  </conditionalFormatting>
  <conditionalFormatting sqref="D332">
    <cfRule type="expression" dxfId="55" priority="58">
      <formula>$E332="V"</formula>
    </cfRule>
  </conditionalFormatting>
  <conditionalFormatting sqref="B332:D332">
    <cfRule type="expression" dxfId="54" priority="57">
      <formula>$E332="No usar"</formula>
    </cfRule>
  </conditionalFormatting>
  <conditionalFormatting sqref="B333:C333">
    <cfRule type="expression" dxfId="53" priority="56">
      <formula>$E333="CANCELADO"</formula>
    </cfRule>
  </conditionalFormatting>
  <conditionalFormatting sqref="B333:C333">
    <cfRule type="expression" dxfId="52" priority="55">
      <formula>$E333="No usar"</formula>
    </cfRule>
  </conditionalFormatting>
  <conditionalFormatting sqref="B334:D334">
    <cfRule type="expression" dxfId="51" priority="54">
      <formula>$E334="CANCELADO"</formula>
    </cfRule>
  </conditionalFormatting>
  <conditionalFormatting sqref="D334">
    <cfRule type="expression" dxfId="50" priority="53">
      <formula>$E334="V"</formula>
    </cfRule>
  </conditionalFormatting>
  <conditionalFormatting sqref="B334:D334">
    <cfRule type="expression" dxfId="49" priority="52">
      <formula>$E334="No usar"</formula>
    </cfRule>
  </conditionalFormatting>
  <conditionalFormatting sqref="B335">
    <cfRule type="expression" dxfId="48" priority="51">
      <formula>$E335="CANCELADO"</formula>
    </cfRule>
  </conditionalFormatting>
  <conditionalFormatting sqref="B335">
    <cfRule type="expression" dxfId="47" priority="50">
      <formula>$E335="No usar"</formula>
    </cfRule>
  </conditionalFormatting>
  <conditionalFormatting sqref="B336:D337">
    <cfRule type="expression" dxfId="46" priority="49">
      <formula>$E336="CANCELADO"</formula>
    </cfRule>
  </conditionalFormatting>
  <conditionalFormatting sqref="D336:D337">
    <cfRule type="expression" dxfId="45" priority="48">
      <formula>$E336="V"</formula>
    </cfRule>
  </conditionalFormatting>
  <conditionalFormatting sqref="B336:D337">
    <cfRule type="expression" dxfId="44" priority="47">
      <formula>$E336="No usar"</formula>
    </cfRule>
  </conditionalFormatting>
  <conditionalFormatting sqref="B338:D338">
    <cfRule type="expression" dxfId="43" priority="46">
      <formula>$E338="CANCELADO"</formula>
    </cfRule>
  </conditionalFormatting>
  <conditionalFormatting sqref="D338">
    <cfRule type="expression" dxfId="42" priority="45">
      <formula>$E338="V"</formula>
    </cfRule>
  </conditionalFormatting>
  <conditionalFormatting sqref="B338:D338">
    <cfRule type="expression" dxfId="41" priority="44">
      <formula>$E338="No usar"</formula>
    </cfRule>
  </conditionalFormatting>
  <conditionalFormatting sqref="B339:D339">
    <cfRule type="expression" dxfId="40" priority="43">
      <formula>$E339="CANCELADO"</formula>
    </cfRule>
  </conditionalFormatting>
  <conditionalFormatting sqref="D339">
    <cfRule type="expression" dxfId="39" priority="42">
      <formula>$E339="V"</formula>
    </cfRule>
  </conditionalFormatting>
  <conditionalFormatting sqref="B339:D339">
    <cfRule type="expression" dxfId="38" priority="41">
      <formula>$E339="No usar"</formula>
    </cfRule>
  </conditionalFormatting>
  <conditionalFormatting sqref="B341:D341">
    <cfRule type="expression" dxfId="37" priority="40">
      <formula>$E341="CANCELADO"</formula>
    </cfRule>
  </conditionalFormatting>
  <conditionalFormatting sqref="D341">
    <cfRule type="expression" dxfId="36" priority="39">
      <formula>$E341="V"</formula>
    </cfRule>
  </conditionalFormatting>
  <conditionalFormatting sqref="B341:D341">
    <cfRule type="expression" dxfId="35" priority="38">
      <formula>$E341="No usar"</formula>
    </cfRule>
  </conditionalFormatting>
  <conditionalFormatting sqref="B342:D342">
    <cfRule type="expression" dxfId="34" priority="37">
      <formula>$E342="CANCELADO"</formula>
    </cfRule>
  </conditionalFormatting>
  <conditionalFormatting sqref="D342">
    <cfRule type="expression" dxfId="33" priority="36">
      <formula>$E342="V"</formula>
    </cfRule>
  </conditionalFormatting>
  <conditionalFormatting sqref="B342:D342">
    <cfRule type="expression" dxfId="32" priority="35">
      <formula>$E342="No usar"</formula>
    </cfRule>
  </conditionalFormatting>
  <conditionalFormatting sqref="B358:C358">
    <cfRule type="expression" dxfId="31" priority="34">
      <formula>$E358="CANCELADO"</formula>
    </cfRule>
  </conditionalFormatting>
  <conditionalFormatting sqref="B358:C358">
    <cfRule type="expression" dxfId="30" priority="33">
      <formula>$E358="No usar"</formula>
    </cfRule>
  </conditionalFormatting>
  <conditionalFormatting sqref="B359:C359">
    <cfRule type="expression" dxfId="29" priority="32">
      <formula>$E359="CANCELADO"</formula>
    </cfRule>
  </conditionalFormatting>
  <conditionalFormatting sqref="B359:C359">
    <cfRule type="expression" dxfId="28" priority="31">
      <formula>$E359="No usar"</formula>
    </cfRule>
  </conditionalFormatting>
  <conditionalFormatting sqref="D360:D361">
    <cfRule type="expression" dxfId="27" priority="30">
      <formula>$E360="CANCELADO"</formula>
    </cfRule>
  </conditionalFormatting>
  <conditionalFormatting sqref="D360:D361">
    <cfRule type="expression" dxfId="26" priority="29">
      <formula>$E360="V"</formula>
    </cfRule>
  </conditionalFormatting>
  <conditionalFormatting sqref="D360:D361">
    <cfRule type="expression" dxfId="25" priority="28">
      <formula>$E360="No usar"</formula>
    </cfRule>
  </conditionalFormatting>
  <conditionalFormatting sqref="B351:C351">
    <cfRule type="expression" dxfId="24" priority="27">
      <formula>$E351="CANCELADO"</formula>
    </cfRule>
  </conditionalFormatting>
  <conditionalFormatting sqref="B351:C351">
    <cfRule type="expression" dxfId="23" priority="26">
      <formula>$E351="No usar"</formula>
    </cfRule>
  </conditionalFormatting>
  <conditionalFormatting sqref="B353:C353">
    <cfRule type="expression" dxfId="22" priority="25">
      <formula>$E353="CANCELADO"</formula>
    </cfRule>
  </conditionalFormatting>
  <conditionalFormatting sqref="B353:C353">
    <cfRule type="expression" dxfId="21" priority="24">
      <formula>$E353="No usar"</formula>
    </cfRule>
  </conditionalFormatting>
  <conditionalFormatting sqref="B360:C360">
    <cfRule type="expression" dxfId="20" priority="23">
      <formula>$E360="CANCELADO"</formula>
    </cfRule>
  </conditionalFormatting>
  <conditionalFormatting sqref="B360:C360">
    <cfRule type="expression" dxfId="19" priority="22">
      <formula>$E360="No usar"</formula>
    </cfRule>
  </conditionalFormatting>
  <conditionalFormatting sqref="B362:C363">
    <cfRule type="expression" dxfId="18" priority="21">
      <formula>$E362="CANCELADO"</formula>
    </cfRule>
  </conditionalFormatting>
  <conditionalFormatting sqref="B362:C363">
    <cfRule type="expression" dxfId="17" priority="20">
      <formula>$E362="No usar"</formula>
    </cfRule>
  </conditionalFormatting>
  <conditionalFormatting sqref="B364:C364">
    <cfRule type="expression" dxfId="16" priority="19">
      <formula>$E364="CANCELADO"</formula>
    </cfRule>
  </conditionalFormatting>
  <conditionalFormatting sqref="B364:C364">
    <cfRule type="expression" dxfId="15" priority="18">
      <formula>$E364="No usar"</formula>
    </cfRule>
  </conditionalFormatting>
  <conditionalFormatting sqref="B365:C365">
    <cfRule type="expression" dxfId="14" priority="17">
      <formula>$E365="CANCELADO"</formula>
    </cfRule>
  </conditionalFormatting>
  <conditionalFormatting sqref="B365:C365">
    <cfRule type="expression" dxfId="13" priority="16">
      <formula>$E365="No usar"</formula>
    </cfRule>
  </conditionalFormatting>
  <conditionalFormatting sqref="B367:C367">
    <cfRule type="expression" dxfId="12" priority="15">
      <formula>$E367="CANCELADO"</formula>
    </cfRule>
  </conditionalFormatting>
  <conditionalFormatting sqref="B367:C367">
    <cfRule type="expression" dxfId="11" priority="14">
      <formula>$E367="No usar"</formula>
    </cfRule>
  </conditionalFormatting>
  <conditionalFormatting sqref="B374:C375">
    <cfRule type="expression" dxfId="10" priority="13">
      <formula>$E374="CANCELADO"</formula>
    </cfRule>
  </conditionalFormatting>
  <conditionalFormatting sqref="B374:C375">
    <cfRule type="expression" dxfId="9" priority="12">
      <formula>$E374="No usar"</formula>
    </cfRule>
  </conditionalFormatting>
  <conditionalFormatting sqref="B377:C380">
    <cfRule type="expression" dxfId="8" priority="11">
      <formula>$E377="CANCELADO"</formula>
    </cfRule>
  </conditionalFormatting>
  <conditionalFormatting sqref="B377:C380">
    <cfRule type="expression" dxfId="7" priority="10">
      <formula>$E377="No usar"</formula>
    </cfRule>
  </conditionalFormatting>
  <conditionalFormatting sqref="B376:C376">
    <cfRule type="expression" dxfId="6" priority="9">
      <formula>$E376="CANCELADO"</formula>
    </cfRule>
  </conditionalFormatting>
  <conditionalFormatting sqref="B376:C376">
    <cfRule type="expression" dxfId="5" priority="8">
      <formula>$E376="No usar"</formula>
    </cfRule>
  </conditionalFormatting>
  <conditionalFormatting sqref="B442:C443">
    <cfRule type="expression" dxfId="4" priority="7">
      <formula>$E442="CANCELADO"</formula>
    </cfRule>
  </conditionalFormatting>
  <conditionalFormatting sqref="B442:C443">
    <cfRule type="expression" dxfId="3" priority="6">
      <formula>$E442="No usar"</formula>
    </cfRule>
  </conditionalFormatting>
  <conditionalFormatting sqref="B343:D343">
    <cfRule type="expression" dxfId="2" priority="3">
      <formula>$E343="CANCELADO"</formula>
    </cfRule>
  </conditionalFormatting>
  <conditionalFormatting sqref="D343">
    <cfRule type="expression" dxfId="1" priority="2">
      <formula>$E343="V"</formula>
    </cfRule>
  </conditionalFormatting>
  <conditionalFormatting sqref="B343:D343">
    <cfRule type="expression" dxfId="0" priority="1">
      <formula>$E343="No usar"</formula>
    </cfRule>
  </conditionalFormatting>
  <printOptions horizontalCentered="1"/>
  <pageMargins left="0.23622047244094491" right="0.23622047244094491" top="0.23622047244094491" bottom="0.23622047244094491" header="1.78"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6"/>
  <sheetViews>
    <sheetView topLeftCell="A4"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64" t="s">
        <v>0</v>
      </c>
      <c r="B1" s="164"/>
      <c r="C1" s="164"/>
      <c r="D1" s="164"/>
      <c r="E1" s="164"/>
      <c r="F1" s="164"/>
      <c r="G1" s="164"/>
      <c r="H1" s="46"/>
      <c r="I1" s="46"/>
    </row>
    <row r="2" spans="1:9" ht="12.95" customHeight="1">
      <c r="A2" s="165" t="s">
        <v>1</v>
      </c>
      <c r="B2" s="165"/>
      <c r="C2" s="165"/>
      <c r="D2" s="165"/>
      <c r="E2" s="165"/>
      <c r="F2" s="165"/>
      <c r="G2" s="165"/>
      <c r="H2" s="47"/>
      <c r="I2" s="47"/>
    </row>
    <row r="3" spans="1:9" ht="12.95" customHeight="1">
      <c r="A3" s="197" t="s">
        <v>32</v>
      </c>
      <c r="B3" s="197"/>
      <c r="C3" s="197"/>
      <c r="D3" s="197"/>
      <c r="E3" s="197"/>
      <c r="F3" s="197"/>
      <c r="G3" s="197"/>
      <c r="H3" s="45"/>
      <c r="I3" s="45"/>
    </row>
    <row r="4" spans="1:9" ht="15" customHeight="1">
      <c r="A4" s="166" t="s">
        <v>33</v>
      </c>
      <c r="B4" s="166"/>
      <c r="C4" s="166"/>
      <c r="D4" s="166"/>
      <c r="E4" s="166"/>
      <c r="F4" s="166"/>
      <c r="G4" s="166"/>
      <c r="H4" s="16"/>
    </row>
    <row r="5" spans="1:9" ht="15" customHeight="1">
      <c r="A5" s="166" t="s">
        <v>34</v>
      </c>
      <c r="B5" s="166"/>
      <c r="C5" s="166"/>
      <c r="D5" s="166"/>
      <c r="E5" s="166"/>
      <c r="F5" s="166"/>
      <c r="G5" s="166"/>
      <c r="H5" s="16"/>
    </row>
    <row r="6" spans="1:9" ht="15" customHeight="1">
      <c r="B6" s="44"/>
      <c r="C6" s="44"/>
      <c r="D6" s="44"/>
      <c r="E6" s="44"/>
      <c r="F6" s="44"/>
      <c r="G6" s="44"/>
      <c r="H6" s="16"/>
    </row>
    <row r="7" spans="1:9">
      <c r="A7" s="17" t="s">
        <v>458</v>
      </c>
      <c r="B7" s="18"/>
      <c r="C7" s="189" t="s">
        <v>23</v>
      </c>
      <c r="D7" s="190"/>
      <c r="E7" s="191"/>
      <c r="F7" s="19" t="s">
        <v>3</v>
      </c>
      <c r="G7" s="19"/>
    </row>
    <row r="8" spans="1:9">
      <c r="A8" s="20" t="s">
        <v>5</v>
      </c>
      <c r="B8" s="192" t="str">
        <f>+CATÁLOGO!C8</f>
        <v>CONSTRUCCIÓN DE ESTACIÓN CUARENTENARIA "LA GLORIA" EN LA LOCALIDAD DE MAGUEYES, MAINERO, TAMAULIPAS</v>
      </c>
      <c r="C8" s="194" t="s">
        <v>24</v>
      </c>
      <c r="D8" s="195"/>
      <c r="E8" s="196"/>
      <c r="G8" s="21" t="s">
        <v>4</v>
      </c>
    </row>
    <row r="9" spans="1:9" ht="32.25" customHeight="1">
      <c r="A9" s="20"/>
      <c r="B9" s="193"/>
      <c r="C9" s="20"/>
      <c r="E9" s="22"/>
      <c r="G9" s="23" t="s">
        <v>6</v>
      </c>
    </row>
    <row r="10" spans="1:9">
      <c r="A10" s="198" t="s">
        <v>7</v>
      </c>
      <c r="B10" s="199"/>
      <c r="C10" s="200" t="s">
        <v>8</v>
      </c>
      <c r="D10" s="201"/>
      <c r="E10" s="9" t="s">
        <v>9</v>
      </c>
      <c r="F10" s="18"/>
      <c r="G10" s="24" t="s">
        <v>10</v>
      </c>
    </row>
    <row r="11" spans="1:9">
      <c r="A11" s="25"/>
      <c r="B11" s="2"/>
      <c r="C11" s="202"/>
      <c r="D11" s="203"/>
      <c r="E11" s="12" t="s">
        <v>11</v>
      </c>
      <c r="F11" s="26"/>
      <c r="G11" s="14" t="s">
        <v>29</v>
      </c>
    </row>
    <row r="12" spans="1:9" ht="15.75" customHeight="1">
      <c r="A12" s="168" t="s">
        <v>25</v>
      </c>
      <c r="B12" s="169"/>
      <c r="C12" s="169"/>
      <c r="D12" s="169"/>
      <c r="E12" s="169"/>
      <c r="F12" s="169"/>
      <c r="G12" s="170"/>
    </row>
    <row r="13" spans="1:9">
      <c r="A13" s="171"/>
      <c r="B13" s="172"/>
      <c r="C13" s="172"/>
      <c r="D13" s="172"/>
      <c r="E13" s="172"/>
      <c r="F13" s="172"/>
      <c r="G13" s="173"/>
    </row>
    <row r="14" spans="1:9">
      <c r="A14" s="174" t="s">
        <v>13</v>
      </c>
      <c r="B14" s="177" t="s">
        <v>26</v>
      </c>
      <c r="C14" s="180" t="s">
        <v>19</v>
      </c>
      <c r="D14" s="181"/>
      <c r="E14" s="181"/>
      <c r="F14" s="181"/>
      <c r="G14" s="182"/>
    </row>
    <row r="15" spans="1:9">
      <c r="A15" s="175"/>
      <c r="B15" s="178"/>
      <c r="C15" s="183"/>
      <c r="D15" s="184"/>
      <c r="E15" s="184"/>
      <c r="F15" s="184"/>
      <c r="G15" s="185"/>
    </row>
    <row r="16" spans="1:9" ht="9.75" customHeight="1">
      <c r="A16" s="176"/>
      <c r="B16" s="179"/>
      <c r="C16" s="186"/>
      <c r="D16" s="187"/>
      <c r="E16" s="187"/>
      <c r="F16" s="187"/>
      <c r="G16" s="188"/>
    </row>
    <row r="17" spans="1:7">
      <c r="A17" s="60" t="s">
        <v>63</v>
      </c>
      <c r="B17" s="70" t="s">
        <v>201</v>
      </c>
      <c r="C17" s="36"/>
      <c r="D17" s="37"/>
      <c r="E17" s="37"/>
      <c r="F17" s="37"/>
      <c r="G17" s="38"/>
    </row>
    <row r="18" spans="1:7">
      <c r="A18" s="60" t="s">
        <v>37</v>
      </c>
      <c r="B18" s="70" t="s">
        <v>102</v>
      </c>
      <c r="C18" s="48"/>
      <c r="D18" s="49"/>
      <c r="E18" s="49"/>
      <c r="F18" s="49"/>
      <c r="G18" s="50"/>
    </row>
    <row r="19" spans="1:7">
      <c r="A19" s="60" t="s">
        <v>38</v>
      </c>
      <c r="B19" s="70" t="s">
        <v>132</v>
      </c>
      <c r="C19" s="48"/>
      <c r="D19" s="49"/>
      <c r="E19" s="49"/>
      <c r="F19" s="49"/>
      <c r="G19" s="50"/>
    </row>
    <row r="20" spans="1:7">
      <c r="A20" s="60" t="s">
        <v>62</v>
      </c>
      <c r="B20" s="70" t="s">
        <v>199</v>
      </c>
      <c r="C20" s="48"/>
      <c r="D20" s="49"/>
      <c r="E20" s="49"/>
      <c r="F20" s="49"/>
      <c r="G20" s="50"/>
    </row>
    <row r="21" spans="1:7">
      <c r="A21" s="60" t="s">
        <v>64</v>
      </c>
      <c r="B21" s="70" t="s">
        <v>154</v>
      </c>
      <c r="C21" s="48"/>
      <c r="D21" s="49"/>
      <c r="E21" s="49"/>
      <c r="F21" s="49"/>
      <c r="G21" s="50"/>
    </row>
    <row r="22" spans="1:7">
      <c r="A22" s="60" t="s">
        <v>65</v>
      </c>
      <c r="B22" s="70" t="s">
        <v>168</v>
      </c>
      <c r="C22" s="48"/>
      <c r="D22" s="49"/>
      <c r="E22" s="49"/>
      <c r="F22" s="49"/>
      <c r="G22" s="50"/>
    </row>
    <row r="23" spans="1:7" s="28" customFormat="1" ht="12">
      <c r="A23" s="62"/>
      <c r="B23" s="70"/>
      <c r="C23" s="29"/>
      <c r="D23" s="30"/>
      <c r="E23" s="30"/>
      <c r="F23" s="30"/>
      <c r="G23" s="27"/>
    </row>
    <row r="24" spans="1:7" s="28" customFormat="1" ht="12">
      <c r="A24" s="62"/>
      <c r="B24" s="70"/>
      <c r="C24" s="29"/>
      <c r="D24" s="30"/>
      <c r="E24" s="30"/>
      <c r="F24" s="30"/>
      <c r="G24" s="27"/>
    </row>
    <row r="25" spans="1:7" s="28" customFormat="1" ht="12">
      <c r="A25" s="62"/>
      <c r="B25" s="61"/>
      <c r="C25" s="29"/>
      <c r="D25" s="30"/>
      <c r="E25" s="30"/>
      <c r="F25" s="30"/>
      <c r="G25" s="27"/>
    </row>
    <row r="26" spans="1:7" s="28" customFormat="1" ht="11.25">
      <c r="A26" s="31"/>
      <c r="B26" s="32" t="s">
        <v>27</v>
      </c>
      <c r="C26" s="29"/>
      <c r="D26" s="30"/>
      <c r="E26" s="30"/>
      <c r="F26" s="30"/>
      <c r="G26" s="27"/>
    </row>
    <row r="27" spans="1:7" s="28" customFormat="1" ht="11.25">
      <c r="A27" s="31"/>
      <c r="B27" s="32" t="s">
        <v>28</v>
      </c>
      <c r="C27" s="29"/>
      <c r="D27" s="30"/>
      <c r="E27" s="30"/>
      <c r="F27" s="30"/>
      <c r="G27" s="27"/>
    </row>
    <row r="28" spans="1:7" s="28" customFormat="1" ht="11.25">
      <c r="A28" s="33"/>
    </row>
    <row r="29" spans="1:7" s="28" customFormat="1" ht="11.25">
      <c r="A29" s="33"/>
    </row>
    <row r="30" spans="1:7" s="28" customFormat="1" ht="11.25">
      <c r="A30" s="33"/>
    </row>
    <row r="31" spans="1:7" s="28" customFormat="1" ht="11.25">
      <c r="A31" s="33"/>
    </row>
    <row r="32" spans="1:7" s="28" customFormat="1" ht="11.25">
      <c r="A32" s="33"/>
    </row>
    <row r="33" spans="1:1" s="28" customFormat="1" ht="11.25">
      <c r="A33" s="33"/>
    </row>
    <row r="34" spans="1:1" s="28" customFormat="1" ht="11.25">
      <c r="A34" s="33"/>
    </row>
    <row r="35" spans="1:1" s="28" customFormat="1" ht="11.25">
      <c r="A35" s="33"/>
    </row>
    <row r="36" spans="1:1" s="28" customFormat="1" ht="11.25">
      <c r="A36" s="33"/>
    </row>
    <row r="37" spans="1:1" s="28" customFormat="1" ht="11.25">
      <c r="A37" s="33"/>
    </row>
    <row r="38" spans="1:1" s="28" customFormat="1" ht="11.25">
      <c r="A38" s="33"/>
    </row>
    <row r="39" spans="1:1" s="28" customFormat="1" ht="11.25">
      <c r="A39" s="33"/>
    </row>
    <row r="40" spans="1:1" s="28" customFormat="1" ht="11.25">
      <c r="A40" s="33"/>
    </row>
    <row r="41" spans="1:1" s="28" customFormat="1" ht="11.25">
      <c r="A41" s="33"/>
    </row>
    <row r="42" spans="1:1" s="28" customFormat="1" ht="11.25">
      <c r="A42" s="33"/>
    </row>
    <row r="43" spans="1:1" s="28" customFormat="1" ht="11.25">
      <c r="A43" s="33"/>
    </row>
    <row r="44" spans="1:1" s="28" customFormat="1" ht="11.25">
      <c r="A44" s="33"/>
    </row>
    <row r="45" spans="1:1" s="28" customFormat="1" ht="11.25">
      <c r="A45" s="33"/>
    </row>
    <row r="46" spans="1:1" s="28" customFormat="1" ht="11.25">
      <c r="A46" s="33"/>
    </row>
    <row r="47" spans="1:1" s="28" customFormat="1" ht="11.25">
      <c r="A47" s="33"/>
    </row>
    <row r="48" spans="1:1" s="28" customFormat="1" ht="11.25">
      <c r="A48" s="33"/>
    </row>
    <row r="49" spans="1:1" s="28" customFormat="1" ht="11.25">
      <c r="A49" s="33"/>
    </row>
    <row r="50" spans="1:1" s="28" customFormat="1" ht="11.25">
      <c r="A50" s="33"/>
    </row>
    <row r="51" spans="1:1" s="28" customFormat="1" ht="11.25">
      <c r="A51" s="33"/>
    </row>
    <row r="52" spans="1:1" s="28" customFormat="1" ht="11.25">
      <c r="A52" s="33"/>
    </row>
    <row r="53" spans="1:1" s="28" customFormat="1" ht="11.25">
      <c r="A53" s="33"/>
    </row>
    <row r="54" spans="1:1" s="28" customFormat="1" ht="11.25">
      <c r="A54" s="33"/>
    </row>
    <row r="55" spans="1:1" s="28" customFormat="1" ht="11.25">
      <c r="A55" s="33"/>
    </row>
    <row r="56" spans="1:1" s="28" customFormat="1" ht="11.25">
      <c r="A56" s="33"/>
    </row>
    <row r="57" spans="1:1" s="28" customFormat="1" ht="11.25">
      <c r="A57" s="33"/>
    </row>
    <row r="58" spans="1:1" s="28" customFormat="1" ht="11.25">
      <c r="A58" s="33"/>
    </row>
    <row r="59" spans="1:1" s="28" customFormat="1" ht="11.25">
      <c r="A59" s="33"/>
    </row>
    <row r="60" spans="1:1" s="28" customFormat="1" ht="11.25">
      <c r="A60" s="33"/>
    </row>
    <row r="61" spans="1:1" s="28" customFormat="1" ht="11.25">
      <c r="A61" s="33"/>
    </row>
    <row r="62" spans="1:1" s="28" customFormat="1" ht="11.25">
      <c r="A62" s="33"/>
    </row>
    <row r="63" spans="1:1" s="28" customFormat="1" ht="11.25">
      <c r="A63" s="33"/>
    </row>
    <row r="64" spans="1:1" s="28" customFormat="1" ht="11.25">
      <c r="A64" s="33"/>
    </row>
    <row r="65" spans="1:1" s="28" customFormat="1" ht="11.25">
      <c r="A65" s="33"/>
    </row>
    <row r="66" spans="1:1" s="28" customFormat="1" ht="11.25">
      <c r="A66" s="33"/>
    </row>
    <row r="67" spans="1:1" s="28" customFormat="1" ht="11.25">
      <c r="A67" s="33"/>
    </row>
    <row r="68" spans="1:1" s="28" customFormat="1" ht="11.25">
      <c r="A68" s="33"/>
    </row>
    <row r="69" spans="1:1" s="28" customFormat="1" ht="11.25">
      <c r="A69" s="33"/>
    </row>
    <row r="70" spans="1:1" s="28" customFormat="1" ht="11.25">
      <c r="A70" s="33"/>
    </row>
    <row r="71" spans="1:1" s="28" customFormat="1" ht="11.25">
      <c r="A71" s="33"/>
    </row>
    <row r="72" spans="1:1" s="28" customFormat="1" ht="11.25">
      <c r="A72" s="33"/>
    </row>
    <row r="73" spans="1:1" s="28" customFormat="1" ht="11.25">
      <c r="A73" s="33"/>
    </row>
    <row r="74" spans="1:1" s="28" customFormat="1" ht="11.25">
      <c r="A74" s="33"/>
    </row>
    <row r="75" spans="1:1" s="28" customFormat="1" ht="11.25"/>
    <row r="76" spans="1:1" s="28" customFormat="1" ht="11.25"/>
    <row r="77" spans="1:1" s="28" customFormat="1" ht="11.25"/>
    <row r="78" spans="1:1" s="28" customFormat="1" ht="11.25"/>
    <row r="79" spans="1:1" s="28" customFormat="1" ht="11.25"/>
    <row r="80" spans="1:1" s="28" customFormat="1" ht="11.25"/>
    <row r="81" s="28" customFormat="1" ht="11.25"/>
    <row r="82" s="28" customFormat="1" ht="11.25"/>
    <row r="83" s="28" customFormat="1" ht="11.25"/>
    <row r="84" s="28" customFormat="1" ht="11.25"/>
    <row r="85" s="28" customFormat="1" ht="11.25"/>
    <row r="86" s="28" customFormat="1" ht="11.25"/>
    <row r="87" s="28" customFormat="1" ht="11.25"/>
    <row r="88" s="28" customFormat="1" ht="11.25"/>
    <row r="89" s="28" customFormat="1" ht="11.25"/>
    <row r="90" s="28" customFormat="1" ht="11.25"/>
    <row r="91" s="28" customFormat="1" ht="11.25"/>
    <row r="92" s="28" customFormat="1" ht="11.25"/>
    <row r="93" s="28" customFormat="1" ht="11.25"/>
    <row r="94" s="28" customFormat="1" ht="11.25"/>
    <row r="95" s="28" customFormat="1" ht="11.25"/>
    <row r="96" s="28" customFormat="1" ht="11.25"/>
    <row r="97" s="28" customFormat="1" ht="11.25"/>
    <row r="98" s="28" customFormat="1" ht="11.25"/>
    <row r="99" s="28" customFormat="1" ht="11.25"/>
    <row r="100" s="28" customFormat="1" ht="11.25"/>
    <row r="101" s="28" customFormat="1" ht="11.25"/>
    <row r="102" s="28" customFormat="1" ht="11.25"/>
    <row r="103" s="28" customFormat="1" ht="11.25"/>
    <row r="104" s="28" customFormat="1" ht="11.25"/>
    <row r="105" s="28" customFormat="1" ht="11.25"/>
    <row r="106" s="28" customFormat="1" ht="11.25"/>
    <row r="107" s="28" customFormat="1" ht="11.25"/>
    <row r="108" s="28" customFormat="1" ht="11.25"/>
    <row r="109" s="28" customFormat="1" ht="11.25"/>
    <row r="110" s="28" customFormat="1" ht="11.25"/>
    <row r="111" s="28" customFormat="1" ht="11.25"/>
    <row r="112" s="28" customFormat="1" ht="11.25"/>
    <row r="113" s="28" customFormat="1" ht="11.25"/>
    <row r="114" s="28" customFormat="1" ht="11.25"/>
    <row r="115" s="28" customFormat="1" ht="11.25"/>
    <row r="116" s="28" customFormat="1" ht="11.25"/>
    <row r="117" s="28" customFormat="1" ht="11.25"/>
    <row r="118" s="28" customFormat="1" ht="11.25"/>
    <row r="119" s="28" customFormat="1" ht="11.25"/>
    <row r="120" s="28" customFormat="1" ht="11.25"/>
    <row r="121" s="28" customFormat="1" ht="11.25"/>
    <row r="122" s="28" customFormat="1" ht="11.25"/>
    <row r="123" s="28" customFormat="1" ht="11.25"/>
    <row r="124" s="28" customFormat="1" ht="11.25"/>
    <row r="125" s="28" customFormat="1" ht="11.25"/>
    <row r="126" s="28" customFormat="1" ht="11.25"/>
    <row r="127" s="28" customFormat="1" ht="11.25"/>
    <row r="128" s="28" customFormat="1" ht="11.25"/>
    <row r="129" s="28" customFormat="1" ht="11.25"/>
    <row r="130" s="28" customFormat="1" ht="11.25"/>
    <row r="131" s="28" customFormat="1" ht="11.25"/>
    <row r="132" s="28" customFormat="1" ht="11.25"/>
    <row r="133" s="28" customFormat="1" ht="11.25"/>
    <row r="134" s="28" customFormat="1" ht="11.25"/>
    <row r="135" s="28" customFormat="1" ht="11.25"/>
    <row r="136" s="28" customFormat="1" ht="11.25"/>
    <row r="137" s="28" customFormat="1" ht="11.25"/>
    <row r="138" s="28" customFormat="1" ht="11.25"/>
    <row r="139" s="28" customFormat="1" ht="11.25"/>
    <row r="140" s="28" customFormat="1" ht="11.25"/>
    <row r="141" s="28" customFormat="1" ht="11.25"/>
    <row r="142" s="28" customFormat="1" ht="11.25"/>
    <row r="143" s="28" customFormat="1" ht="11.25"/>
    <row r="144" s="28" customFormat="1" ht="11.25"/>
    <row r="145" s="28" customFormat="1" ht="11.25"/>
    <row r="146" s="28" customFormat="1" ht="11.25"/>
    <row r="147" s="28" customFormat="1" ht="11.25"/>
    <row r="148" s="28" customFormat="1" ht="11.25"/>
    <row r="149" s="28" customFormat="1" ht="11.25"/>
    <row r="150" s="28" customFormat="1" ht="11.25"/>
    <row r="151" s="28" customFormat="1" ht="11.25"/>
    <row r="152" s="28" customFormat="1" ht="11.25"/>
    <row r="153" s="28" customFormat="1" ht="11.25"/>
    <row r="154" s="28" customFormat="1" ht="11.25"/>
    <row r="155" s="28" customFormat="1" ht="11.25"/>
    <row r="156" s="28" customFormat="1" ht="11.25"/>
    <row r="157" s="28" customFormat="1" ht="11.25"/>
    <row r="158" s="28" customFormat="1" ht="11.25"/>
    <row r="159" s="28" customFormat="1" ht="11.25"/>
    <row r="160" s="28" customFormat="1" ht="11.25"/>
    <row r="161" s="28" customFormat="1" ht="11.25"/>
    <row r="162" s="28" customFormat="1" ht="11.25"/>
    <row r="163" s="28" customFormat="1" ht="11.25"/>
    <row r="164" s="28" customFormat="1" ht="11.25"/>
    <row r="165" s="28" customFormat="1" ht="11.25"/>
    <row r="166" s="28" customFormat="1" ht="11.25"/>
    <row r="167" s="28" customFormat="1" ht="11.25"/>
    <row r="168" s="28" customFormat="1" ht="11.25"/>
    <row r="169" s="28" customFormat="1" ht="11.25"/>
    <row r="170" s="28" customFormat="1" ht="11.25"/>
    <row r="171" s="28" customFormat="1" ht="11.25"/>
    <row r="172" s="28" customFormat="1" ht="11.25"/>
    <row r="173" s="28" customFormat="1" ht="11.25"/>
    <row r="174" s="28" customFormat="1" ht="11.25"/>
    <row r="175" s="28" customFormat="1" ht="11.25"/>
    <row r="176" s="28" customFormat="1" ht="11.25"/>
    <row r="177" s="28" customFormat="1" ht="11.25"/>
    <row r="178" s="28" customFormat="1" ht="11.25"/>
    <row r="179" s="28" customFormat="1" ht="11.25"/>
    <row r="180" s="28" customFormat="1" ht="11.25"/>
    <row r="181" s="28" customFormat="1" ht="11.25"/>
    <row r="182" s="28" customFormat="1" ht="11.25"/>
    <row r="183" s="28" customFormat="1" ht="11.25"/>
    <row r="184" s="28" customFormat="1" ht="11.25"/>
    <row r="185" s="28" customFormat="1" ht="11.25"/>
    <row r="186" s="28" customFormat="1" ht="11.25"/>
    <row r="187" s="28" customFormat="1" ht="11.25"/>
    <row r="188" s="28" customFormat="1" ht="11.25"/>
    <row r="189" s="28" customFormat="1" ht="11.25"/>
    <row r="190" s="28" customFormat="1" ht="11.25"/>
    <row r="191" s="28" customFormat="1" ht="11.25"/>
    <row r="192" s="28" customFormat="1" ht="11.25"/>
    <row r="193" s="28" customFormat="1" ht="11.25"/>
    <row r="194" s="28" customFormat="1" ht="11.25"/>
    <row r="195" s="28" customFormat="1" ht="11.25"/>
    <row r="196" s="28" customFormat="1" ht="11.25"/>
    <row r="197" s="28" customFormat="1" ht="11.25"/>
    <row r="198" s="28" customFormat="1" ht="11.25"/>
    <row r="199" s="28" customFormat="1" ht="11.25"/>
    <row r="200" s="28" customFormat="1" ht="11.25"/>
    <row r="201" s="28" customFormat="1" ht="11.25"/>
    <row r="202" s="28" customFormat="1" ht="11.25"/>
    <row r="203" s="28" customFormat="1" ht="11.25"/>
    <row r="204" s="28" customFormat="1" ht="11.25"/>
    <row r="205" s="28" customFormat="1" ht="11.25"/>
    <row r="206" s="28" customFormat="1" ht="11.25"/>
    <row r="207" s="28" customFormat="1" ht="11.25"/>
    <row r="208" s="28" customFormat="1" ht="11.25"/>
    <row r="209" s="28" customFormat="1" ht="11.25"/>
    <row r="210" s="28" customFormat="1" ht="11.25"/>
    <row r="211" s="28" customFormat="1" ht="11.25"/>
    <row r="212" s="28" customFormat="1" ht="11.25"/>
    <row r="213" s="28" customFormat="1" ht="11.25"/>
    <row r="214" s="28" customFormat="1" ht="11.25"/>
    <row r="215" s="28" customFormat="1" ht="11.25"/>
    <row r="216" s="28" customFormat="1" ht="11.25"/>
    <row r="217" s="28" customFormat="1" ht="11.25"/>
    <row r="218" s="28" customFormat="1" ht="11.25"/>
    <row r="219" s="28" customFormat="1" ht="11.25"/>
    <row r="220" s="28" customFormat="1" ht="11.25"/>
    <row r="221" s="28" customFormat="1" ht="11.25"/>
    <row r="222" s="28" customFormat="1" ht="11.25"/>
    <row r="223" s="28" customFormat="1" ht="11.25"/>
    <row r="224" s="28" customFormat="1" ht="11.25"/>
    <row r="225" s="28" customFormat="1" ht="11.25"/>
    <row r="226" s="28" customFormat="1" ht="11.25"/>
    <row r="227" s="28" customFormat="1" ht="11.25"/>
    <row r="228" s="28" customFormat="1" ht="11.25"/>
    <row r="229" s="28" customFormat="1" ht="11.25"/>
    <row r="230" s="28" customFormat="1" ht="11.25"/>
    <row r="231" s="28" customFormat="1" ht="11.25"/>
    <row r="232" s="28" customFormat="1" ht="11.25"/>
    <row r="233" s="28" customFormat="1" ht="11.25"/>
    <row r="234" s="28" customFormat="1" ht="11.25"/>
    <row r="235" s="28" customFormat="1" ht="11.25"/>
    <row r="236" s="28" customFormat="1" ht="11.25"/>
    <row r="237" s="28" customFormat="1" ht="11.25"/>
    <row r="238" s="28" customFormat="1" ht="11.25"/>
    <row r="239" s="28" customFormat="1" ht="11.25"/>
    <row r="240" s="28" customFormat="1" ht="11.25"/>
    <row r="241" s="28" customFormat="1" ht="11.25"/>
    <row r="242" s="28" customFormat="1" ht="11.25"/>
    <row r="243" s="28" customFormat="1" ht="11.25"/>
    <row r="244" s="28" customFormat="1" ht="11.25"/>
    <row r="245" s="28" customFormat="1" ht="11.25"/>
    <row r="246" s="28" customFormat="1" ht="11.25"/>
    <row r="247" s="28" customFormat="1" ht="11.25"/>
    <row r="248" s="28" customFormat="1" ht="11.25"/>
    <row r="249" s="28" customFormat="1" ht="11.25"/>
    <row r="250" s="28" customFormat="1" ht="11.25"/>
    <row r="251" s="28" customFormat="1" ht="11.25"/>
    <row r="252" s="28" customFormat="1" ht="11.25"/>
    <row r="253" s="28" customFormat="1" ht="11.25"/>
    <row r="254" s="28" customFormat="1" ht="11.25"/>
    <row r="255" s="28" customFormat="1" ht="11.25"/>
    <row r="256" s="28" customFormat="1" ht="11.25"/>
    <row r="257" s="28" customFormat="1" ht="11.25"/>
    <row r="258" s="28" customFormat="1" ht="11.25"/>
    <row r="259" s="28" customFormat="1" ht="11.25"/>
    <row r="260" s="28" customFormat="1" ht="11.25"/>
    <row r="261" s="28" customFormat="1" ht="11.25"/>
    <row r="262" s="28" customFormat="1" ht="11.25"/>
    <row r="263" s="28" customFormat="1" ht="11.25"/>
    <row r="264" s="28" customFormat="1" ht="11.25"/>
    <row r="265" s="28" customFormat="1" ht="11.25"/>
    <row r="266" s="28" customFormat="1" ht="11.25"/>
    <row r="267" s="28" customFormat="1" ht="11.25"/>
    <row r="268" s="28" customFormat="1" ht="11.25"/>
    <row r="269" s="28" customFormat="1" ht="11.25"/>
    <row r="270" s="28" customFormat="1" ht="11.25"/>
    <row r="271" s="28" customFormat="1" ht="11.25"/>
    <row r="272" s="28" customFormat="1" ht="11.25"/>
    <row r="273" s="28" customFormat="1" ht="11.25"/>
    <row r="274" s="28" customFormat="1" ht="11.25"/>
    <row r="275" s="28" customFormat="1" ht="11.25"/>
    <row r="276" s="28" customFormat="1" ht="11.25"/>
    <row r="277" s="28" customFormat="1" ht="11.25"/>
    <row r="278" s="28" customFormat="1" ht="11.25"/>
    <row r="279" s="28" customFormat="1" ht="11.25"/>
    <row r="280" s="28" customFormat="1" ht="11.25"/>
    <row r="281" s="28" customFormat="1" ht="11.25"/>
    <row r="282" s="28" customFormat="1" ht="11.25"/>
    <row r="283" s="28" customFormat="1" ht="11.25"/>
    <row r="284" s="28" customFormat="1" ht="11.25"/>
    <row r="285" s="28" customFormat="1" ht="11.25"/>
    <row r="286" s="28" customFormat="1" ht="11.25"/>
    <row r="287" s="28" customFormat="1" ht="11.25"/>
    <row r="288" s="28" customFormat="1" ht="11.25"/>
    <row r="289" s="28" customFormat="1" ht="11.25"/>
    <row r="290" s="28" customFormat="1" ht="11.25"/>
    <row r="291" s="28" customFormat="1" ht="11.25"/>
    <row r="292" s="28" customFormat="1" ht="11.25"/>
    <row r="293" s="28" customFormat="1" ht="11.25"/>
    <row r="294" s="28" customFormat="1" ht="11.25"/>
    <row r="295" s="28" customFormat="1" ht="11.25"/>
    <row r="296" s="28" customFormat="1" ht="11.25"/>
    <row r="297" s="28" customFormat="1" ht="11.25"/>
    <row r="298" s="28" customFormat="1" ht="11.25"/>
    <row r="299" s="28" customFormat="1" ht="11.25"/>
    <row r="300" s="28" customFormat="1" ht="11.25"/>
    <row r="301" s="28" customFormat="1" ht="11.25"/>
    <row r="302" s="28" customFormat="1" ht="11.25"/>
    <row r="303" s="28" customFormat="1" ht="11.25"/>
    <row r="304" s="28" customFormat="1" ht="11.25"/>
    <row r="305" s="28" customFormat="1" ht="11.25"/>
    <row r="306" s="28" customFormat="1" ht="11.25"/>
    <row r="307" s="28" customFormat="1" ht="11.25"/>
    <row r="308" s="28" customFormat="1" ht="11.25"/>
    <row r="309" s="28" customFormat="1" ht="11.25"/>
    <row r="310" s="28" customFormat="1" ht="11.25"/>
    <row r="311" s="28" customFormat="1" ht="11.25"/>
    <row r="312" s="28" customFormat="1" ht="11.25"/>
    <row r="313" s="28" customFormat="1" ht="11.25"/>
    <row r="314" s="28" customFormat="1" ht="11.25"/>
    <row r="315" s="28" customFormat="1" ht="11.25"/>
    <row r="316" s="28" customFormat="1" ht="11.25"/>
    <row r="317" s="28" customFormat="1" ht="11.25"/>
    <row r="318" s="28" customFormat="1" ht="11.25"/>
    <row r="319" s="28" customFormat="1" ht="11.25"/>
    <row r="320" s="28" customFormat="1" ht="11.25"/>
    <row r="321" s="28" customFormat="1" ht="11.25"/>
    <row r="322" s="28" customFormat="1" ht="11.25"/>
    <row r="323" s="28" customFormat="1" ht="11.25"/>
    <row r="324" s="28" customFormat="1" ht="11.25"/>
    <row r="325" s="28" customFormat="1" ht="11.25"/>
    <row r="326" s="28" customFormat="1" ht="11.25"/>
    <row r="327" s="28" customFormat="1" ht="11.25"/>
    <row r="328" s="28" customFormat="1" ht="11.25"/>
    <row r="329" s="28" customFormat="1" ht="11.25"/>
    <row r="330" s="28" customFormat="1" ht="11.25"/>
    <row r="331" s="28" customFormat="1" ht="11.25"/>
    <row r="332" s="28" customFormat="1" ht="11.25"/>
    <row r="333" s="28" customFormat="1" ht="11.25"/>
    <row r="334" s="28" customFormat="1" ht="11.25"/>
    <row r="335" s="28" customFormat="1" ht="11.25"/>
    <row r="336" s="28" customFormat="1" ht="11.25"/>
    <row r="337" s="28" customFormat="1" ht="11.25"/>
    <row r="338" s="28" customFormat="1" ht="11.25"/>
    <row r="339" s="28" customFormat="1" ht="11.25"/>
    <row r="340" s="28" customFormat="1" ht="11.25"/>
    <row r="341" s="28" customFormat="1" ht="11.25"/>
    <row r="342" s="28" customFormat="1" ht="11.25"/>
    <row r="343" s="28" customFormat="1" ht="11.25"/>
    <row r="344" s="28" customFormat="1" ht="11.25"/>
    <row r="345" s="28" customFormat="1" ht="11.25"/>
    <row r="346" s="28" customFormat="1" ht="11.25"/>
    <row r="347" s="28" customFormat="1" ht="11.25"/>
    <row r="348" s="28" customFormat="1" ht="11.25"/>
    <row r="349" s="28" customFormat="1" ht="11.25"/>
    <row r="350" s="28" customFormat="1" ht="11.25"/>
    <row r="351" s="28" customFormat="1" ht="11.25"/>
    <row r="352" s="28" customFormat="1" ht="11.25"/>
    <row r="353" s="28" customFormat="1" ht="11.25"/>
    <row r="354" s="28" customFormat="1" ht="11.25"/>
    <row r="355" s="28" customFormat="1" ht="11.25"/>
    <row r="356" s="28" customFormat="1" ht="11.25"/>
    <row r="357" s="28" customFormat="1" ht="11.25"/>
    <row r="358" s="28" customFormat="1" ht="11.25"/>
    <row r="359" s="28" customFormat="1" ht="11.25"/>
    <row r="360" s="28" customFormat="1" ht="11.25"/>
    <row r="361" s="28" customFormat="1" ht="11.25"/>
    <row r="362" s="28" customFormat="1" ht="11.25"/>
    <row r="363" s="28" customFormat="1" ht="11.25"/>
    <row r="364" s="28" customFormat="1" ht="11.25"/>
    <row r="365" s="28" customFormat="1" ht="11.25"/>
    <row r="366" s="28" customFormat="1" ht="11.25"/>
    <row r="367" s="28" customFormat="1" ht="11.25"/>
    <row r="368" s="28" customFormat="1" ht="11.25"/>
    <row r="369" s="28" customFormat="1" ht="11.25"/>
    <row r="370" s="28" customFormat="1" ht="11.25"/>
    <row r="371" s="28" customFormat="1" ht="11.25"/>
    <row r="372" s="28" customFormat="1" ht="11.25"/>
    <row r="373" s="28" customFormat="1" ht="11.25"/>
    <row r="374" s="28" customFormat="1" ht="11.25"/>
    <row r="375" s="28" customFormat="1" ht="11.25"/>
    <row r="376" s="28" customFormat="1" ht="11.25"/>
    <row r="377" s="28" customFormat="1" ht="11.25"/>
    <row r="378" s="28" customFormat="1" ht="11.25"/>
    <row r="379" s="28" customFormat="1" ht="11.25"/>
    <row r="380" s="28" customFormat="1" ht="11.25"/>
    <row r="381" s="28" customFormat="1" ht="11.25"/>
    <row r="382" s="28" customFormat="1" ht="11.25"/>
    <row r="383" s="28" customFormat="1" ht="11.25"/>
    <row r="384" s="28" customFormat="1" ht="11.25"/>
    <row r="385" s="28" customFormat="1" ht="11.25"/>
    <row r="386" s="28" customFormat="1" ht="11.25"/>
    <row r="387" s="28" customFormat="1" ht="11.25"/>
    <row r="388" s="28" customFormat="1" ht="11.25"/>
    <row r="389" s="28" customFormat="1" ht="11.25"/>
    <row r="390" s="28" customFormat="1" ht="11.25"/>
    <row r="391" s="28" customFormat="1" ht="11.25"/>
    <row r="392" s="28" customFormat="1" ht="11.25"/>
    <row r="393" s="28" customFormat="1" ht="11.25"/>
    <row r="394" s="28" customFormat="1" ht="11.25"/>
    <row r="395" s="28" customFormat="1" ht="11.25"/>
    <row r="396" s="28" customFormat="1" ht="11.25"/>
    <row r="397" s="28" customFormat="1" ht="11.25"/>
    <row r="398" s="28" customFormat="1" ht="11.25"/>
    <row r="399" s="28" customFormat="1" ht="11.25"/>
    <row r="400" s="28" customFormat="1" ht="11.25"/>
    <row r="401" s="28" customFormat="1" ht="11.25"/>
    <row r="402" s="28" customFormat="1" ht="11.25"/>
    <row r="403" s="28" customFormat="1" ht="11.25"/>
    <row r="404" s="28" customFormat="1" ht="11.25"/>
    <row r="405" s="28" customFormat="1" ht="11.25"/>
    <row r="406" s="28" customFormat="1" ht="11.25"/>
    <row r="407" s="28" customFormat="1" ht="11.25"/>
    <row r="408" s="28" customFormat="1" ht="11.25"/>
    <row r="409" s="28" customFormat="1" ht="11.25"/>
    <row r="410" s="28" customFormat="1" ht="11.25"/>
    <row r="411" s="28" customFormat="1" ht="11.25"/>
    <row r="412" s="28" customFormat="1" ht="11.25"/>
    <row r="413" s="28" customFormat="1" ht="11.25"/>
    <row r="414" s="28" customFormat="1" ht="11.25"/>
    <row r="415" s="28" customFormat="1" ht="11.25"/>
    <row r="416" s="28" customFormat="1" ht="11.25"/>
    <row r="417" s="28" customFormat="1" ht="11.25"/>
    <row r="418" s="28" customFormat="1" ht="11.25"/>
    <row r="419" s="28" customFormat="1" ht="11.25"/>
    <row r="420" s="28" customFormat="1" ht="11.25"/>
    <row r="421" s="28" customFormat="1" ht="11.25"/>
    <row r="422" s="28" customFormat="1" ht="11.25"/>
    <row r="423" s="28" customFormat="1" ht="11.25"/>
    <row r="424" s="28" customFormat="1" ht="11.25"/>
    <row r="425" s="28" customFormat="1" ht="11.25"/>
    <row r="426" s="28" customFormat="1" ht="11.25"/>
    <row r="427" s="28" customFormat="1" ht="11.25"/>
    <row r="428" s="28" customFormat="1" ht="11.25"/>
    <row r="429" s="28" customFormat="1" ht="11.25"/>
    <row r="430" s="28" customFormat="1" ht="11.25"/>
    <row r="431" s="28" customFormat="1" ht="11.25"/>
    <row r="432" s="28" customFormat="1" ht="11.25"/>
    <row r="433" s="28" customFormat="1" ht="11.25"/>
    <row r="434" s="28" customFormat="1" ht="11.25"/>
    <row r="435" s="28" customFormat="1" ht="11.25"/>
    <row r="436" s="28" customFormat="1" ht="11.25"/>
    <row r="437" s="28" customFormat="1" ht="11.25"/>
    <row r="438" s="28" customFormat="1" ht="11.25"/>
    <row r="439" s="28" customFormat="1" ht="11.25"/>
    <row r="440" s="28" customFormat="1" ht="11.25"/>
    <row r="441" s="28" customFormat="1" ht="11.25"/>
    <row r="442" s="28" customFormat="1" ht="11.25"/>
    <row r="443" s="28" customFormat="1" ht="11.25"/>
    <row r="444" s="28" customFormat="1" ht="11.25"/>
    <row r="445" s="28" customFormat="1" ht="11.25"/>
    <row r="446" s="28" customFormat="1" ht="11.25"/>
    <row r="447" s="28" customFormat="1" ht="11.25"/>
    <row r="448" s="28" customFormat="1" ht="11.25"/>
    <row r="449" s="28" customFormat="1" ht="11.25"/>
    <row r="450" s="28" customFormat="1" ht="11.25"/>
    <row r="451" s="28" customFormat="1" ht="11.25"/>
    <row r="452" s="28" customFormat="1" ht="11.25"/>
    <row r="453" s="28" customFormat="1" ht="11.25"/>
    <row r="454" s="28" customFormat="1" ht="11.25"/>
    <row r="455" s="28" customFormat="1" ht="11.25"/>
    <row r="456" s="28" customFormat="1" ht="11.25"/>
    <row r="457" s="28" customFormat="1" ht="11.25"/>
    <row r="458" s="28" customFormat="1" ht="11.25"/>
    <row r="459" s="28" customFormat="1" ht="11.25"/>
    <row r="460" s="28" customFormat="1" ht="11.25"/>
    <row r="461" s="28" customFormat="1" ht="11.25"/>
    <row r="462" s="28" customFormat="1" ht="11.25"/>
    <row r="463" s="28" customFormat="1" ht="11.25"/>
    <row r="464" s="28" customFormat="1" ht="11.25"/>
    <row r="465" s="28" customFormat="1" ht="11.25"/>
    <row r="466" s="28" customFormat="1" ht="11.25"/>
    <row r="467" s="28" customFormat="1" ht="11.25"/>
    <row r="468" s="28" customFormat="1" ht="11.25"/>
    <row r="469" s="28" customFormat="1" ht="11.25"/>
    <row r="470" s="28" customFormat="1" ht="11.25"/>
    <row r="471" s="28" customFormat="1" ht="11.25"/>
    <row r="472" s="28" customFormat="1" ht="11.25"/>
    <row r="473" s="28" customFormat="1" ht="11.25"/>
    <row r="474" s="28" customFormat="1" ht="11.25"/>
    <row r="475" s="28" customFormat="1" ht="11.25"/>
    <row r="476" s="28" customFormat="1" ht="11.25"/>
    <row r="477" s="28" customFormat="1" ht="11.25"/>
    <row r="478" s="28" customFormat="1" ht="11.25"/>
    <row r="479" s="28" customFormat="1" ht="11.25"/>
    <row r="480" s="28" customFormat="1" ht="11.25"/>
    <row r="481" s="28" customFormat="1" ht="11.25"/>
    <row r="482" s="28" customFormat="1" ht="11.25"/>
    <row r="483" s="28" customFormat="1" ht="11.25"/>
    <row r="484" s="28" customFormat="1" ht="11.25"/>
    <row r="485" s="28" customFormat="1" ht="11.25"/>
    <row r="486" s="28" customFormat="1" ht="11.25"/>
    <row r="487" s="28" customFormat="1" ht="11.25"/>
    <row r="488" s="28" customFormat="1" ht="11.25"/>
    <row r="489" s="28" customFormat="1" ht="11.25"/>
    <row r="490" s="28" customFormat="1" ht="11.25"/>
    <row r="491" s="28" customFormat="1" ht="11.25"/>
    <row r="492" s="28" customFormat="1" ht="11.25"/>
    <row r="493" s="28" customFormat="1" ht="11.25"/>
    <row r="494" s="28" customFormat="1" ht="11.25"/>
    <row r="495" s="28" customFormat="1" ht="11.25"/>
    <row r="496" s="28" customFormat="1" ht="11.25"/>
    <row r="497" s="28" customFormat="1" ht="11.25"/>
    <row r="498" s="28" customFormat="1" ht="11.25"/>
    <row r="499" s="28" customFormat="1" ht="11.25"/>
    <row r="500" s="28" customFormat="1" ht="11.25"/>
    <row r="501" s="28" customFormat="1" ht="11.25"/>
    <row r="502" s="28" customFormat="1" ht="11.25"/>
    <row r="503" s="28" customFormat="1" ht="11.25"/>
    <row r="504" s="28" customFormat="1" ht="11.25"/>
    <row r="505" s="28" customFormat="1" ht="11.25"/>
    <row r="506" s="28" customFormat="1" ht="11.25"/>
    <row r="507" s="28" customFormat="1" ht="11.25"/>
    <row r="508" s="28" customFormat="1" ht="11.25"/>
    <row r="509" s="28" customFormat="1" ht="11.25"/>
    <row r="510" s="28" customFormat="1" ht="11.25"/>
    <row r="511" s="28" customFormat="1" ht="11.25"/>
    <row r="512" s="28" customFormat="1" ht="11.25"/>
    <row r="513" s="28" customFormat="1" ht="11.25"/>
    <row r="514" s="28" customFormat="1" ht="11.25"/>
    <row r="515" s="28" customFormat="1" ht="11.25"/>
    <row r="516" s="28" customFormat="1" ht="11.25"/>
    <row r="517" s="28" customFormat="1" ht="11.25"/>
    <row r="518" s="28" customFormat="1" ht="11.25"/>
    <row r="519" s="28" customFormat="1" ht="11.25"/>
    <row r="520" s="28" customFormat="1" ht="11.25"/>
    <row r="521" s="28" customFormat="1" ht="11.25"/>
    <row r="522" s="28" customFormat="1" ht="11.25"/>
    <row r="523" s="28" customFormat="1" ht="11.25"/>
    <row r="524" s="28" customFormat="1" ht="11.25"/>
    <row r="525" s="28" customFormat="1" ht="11.25"/>
    <row r="526" s="28" customFormat="1" ht="11.25"/>
    <row r="527" s="28" customFormat="1" ht="11.25"/>
    <row r="528" s="28" customFormat="1" ht="11.25"/>
    <row r="529" s="28" customFormat="1" ht="11.25"/>
    <row r="530" s="28" customFormat="1" ht="11.25"/>
    <row r="531" s="28" customFormat="1" ht="11.25"/>
    <row r="532" s="28" customFormat="1" ht="11.25"/>
    <row r="533" s="28" customFormat="1" ht="11.25"/>
    <row r="534" s="28" customFormat="1" ht="11.25"/>
    <row r="535" s="28" customFormat="1" ht="11.25"/>
    <row r="536" s="28" customFormat="1" ht="11.25"/>
    <row r="537" s="28" customFormat="1" ht="11.25"/>
    <row r="538" s="28" customFormat="1" ht="11.25"/>
    <row r="539" s="28" customFormat="1" ht="11.25"/>
    <row r="540" s="28" customFormat="1" ht="11.25"/>
    <row r="541" s="28" customFormat="1" ht="11.25"/>
    <row r="542" s="28" customFormat="1" ht="11.25"/>
    <row r="543" s="28" customFormat="1" ht="11.25"/>
    <row r="544" s="28" customFormat="1" ht="11.25"/>
    <row r="545" s="28" customFormat="1" ht="11.25"/>
    <row r="546" s="28" customFormat="1" ht="11.25"/>
    <row r="547" s="28" customFormat="1" ht="11.25"/>
    <row r="548" s="28" customFormat="1" ht="11.25"/>
    <row r="549" s="28" customFormat="1" ht="11.25"/>
    <row r="550" s="28" customFormat="1" ht="11.25"/>
    <row r="551" s="28" customFormat="1" ht="11.25"/>
    <row r="552" s="28" customFormat="1" ht="11.25"/>
    <row r="553" s="28" customFormat="1" ht="11.25"/>
    <row r="554" s="28" customFormat="1" ht="11.25"/>
    <row r="555" s="28" customFormat="1" ht="11.25"/>
    <row r="556" s="28" customFormat="1" ht="11.25"/>
    <row r="557" s="28" customFormat="1" ht="11.25"/>
    <row r="558" s="28" customFormat="1" ht="11.25"/>
    <row r="559" s="28" customFormat="1" ht="11.25"/>
    <row r="560" s="28" customFormat="1" ht="11.25"/>
    <row r="561" s="28" customFormat="1" ht="11.25"/>
    <row r="562" s="28" customFormat="1" ht="11.25"/>
    <row r="563" s="28" customFormat="1" ht="11.25"/>
    <row r="564" s="28" customFormat="1" ht="11.25"/>
    <row r="565" s="28" customFormat="1" ht="11.25"/>
    <row r="566" s="28" customFormat="1" ht="11.25"/>
    <row r="567" s="28" customFormat="1" ht="11.25"/>
    <row r="568" s="28" customFormat="1" ht="11.25"/>
    <row r="569" s="28" customFormat="1" ht="11.25"/>
    <row r="570" s="28" customFormat="1" ht="11.25"/>
    <row r="571" s="28" customFormat="1" ht="11.25"/>
    <row r="572" s="28" customFormat="1" ht="11.25"/>
    <row r="573" s="28" customFormat="1" ht="11.25"/>
    <row r="574" s="28" customFormat="1" ht="11.25"/>
    <row r="575" s="28" customFormat="1" ht="11.25"/>
    <row r="576" s="28" customFormat="1" ht="11.25"/>
    <row r="577" s="28" customFormat="1" ht="11.25"/>
    <row r="578" s="28" customFormat="1" ht="11.25"/>
    <row r="579" s="28" customFormat="1" ht="11.25"/>
    <row r="580" s="28" customFormat="1" ht="11.25"/>
    <row r="581" s="28" customFormat="1" ht="11.25"/>
    <row r="582" s="28" customFormat="1" ht="11.25"/>
    <row r="583" s="28" customFormat="1" ht="11.25"/>
    <row r="584" s="28" customFormat="1" ht="11.25"/>
    <row r="585" s="28" customFormat="1" ht="11.25"/>
    <row r="586" s="28" customFormat="1" ht="11.25"/>
    <row r="587" s="28" customFormat="1" ht="11.25"/>
    <row r="588" s="28" customFormat="1" ht="11.25"/>
    <row r="589" s="28" customFormat="1" ht="11.25"/>
    <row r="590" s="28" customFormat="1" ht="11.25"/>
    <row r="591" s="28" customFormat="1" ht="11.25"/>
    <row r="592" s="28" customFormat="1" ht="11.25"/>
    <row r="593" s="28" customFormat="1" ht="11.25"/>
    <row r="594" s="28" customFormat="1" ht="11.25"/>
    <row r="595" s="28" customFormat="1" ht="11.25"/>
    <row r="596" s="28" customFormat="1" ht="11.25"/>
    <row r="597" s="28" customFormat="1" ht="11.25"/>
    <row r="598" s="28" customFormat="1" ht="11.25"/>
    <row r="599" s="28" customFormat="1" ht="11.25"/>
    <row r="600" s="28" customFormat="1" ht="11.25"/>
    <row r="601" s="28" customFormat="1" ht="11.25"/>
    <row r="602" s="28" customFormat="1" ht="11.25"/>
    <row r="603" s="28" customFormat="1" ht="11.25"/>
    <row r="604" s="28" customFormat="1" ht="11.25"/>
    <row r="605" s="28" customFormat="1" ht="11.25"/>
    <row r="606" s="28" customFormat="1" ht="11.25"/>
    <row r="607" s="28" customFormat="1" ht="11.25"/>
    <row r="608" s="28" customFormat="1" ht="11.25"/>
    <row r="609" s="28" customFormat="1" ht="11.25"/>
    <row r="610" s="28" customFormat="1" ht="11.25"/>
    <row r="611" s="28" customFormat="1" ht="11.25"/>
    <row r="612" s="28" customFormat="1" ht="11.25"/>
    <row r="613" s="28" customFormat="1" ht="11.25"/>
    <row r="614" s="28" customFormat="1" ht="11.25"/>
    <row r="615" s="28" customFormat="1" ht="11.25"/>
    <row r="616" s="28" customFormat="1" ht="11.25"/>
    <row r="617" s="28" customFormat="1" ht="11.25"/>
    <row r="618" s="28" customFormat="1" ht="11.25"/>
    <row r="619" s="28" customFormat="1" ht="11.25"/>
    <row r="620" s="28" customFormat="1" ht="11.25"/>
    <row r="621" s="28" customFormat="1" ht="11.25"/>
    <row r="622" s="28" customFormat="1" ht="11.25"/>
    <row r="623" s="28" customFormat="1" ht="11.25"/>
    <row r="624" s="28" customFormat="1" ht="11.25"/>
    <row r="625" s="28" customFormat="1" ht="11.25"/>
    <row r="626" s="28" customFormat="1" ht="11.25"/>
    <row r="627" s="28" customFormat="1" ht="11.25"/>
    <row r="628" s="28" customFormat="1" ht="11.25"/>
    <row r="629" s="28" customFormat="1" ht="11.25"/>
    <row r="630" s="28" customFormat="1" ht="11.25"/>
    <row r="631" s="28" customFormat="1" ht="11.25"/>
    <row r="632" s="28" customFormat="1" ht="11.25"/>
    <row r="633" s="28" customFormat="1" ht="11.25"/>
    <row r="634" s="28" customFormat="1" ht="11.25"/>
    <row r="635" s="28" customFormat="1" ht="11.25"/>
    <row r="636" s="28" customFormat="1" ht="11.25"/>
    <row r="637" s="28" customFormat="1" ht="11.25"/>
    <row r="638" s="28" customFormat="1" ht="11.25"/>
    <row r="639" s="28" customFormat="1" ht="11.25"/>
    <row r="640" s="28" customFormat="1" ht="11.25"/>
    <row r="641" s="28" customFormat="1" ht="11.25"/>
    <row r="642" s="28" customFormat="1" ht="11.25"/>
    <row r="643" s="28" customFormat="1" ht="11.25"/>
    <row r="644" s="28" customFormat="1" ht="11.25"/>
    <row r="645" s="28" customFormat="1" ht="11.25"/>
    <row r="646" s="28" customFormat="1" ht="11.25"/>
    <row r="647" s="28" customFormat="1" ht="11.25"/>
    <row r="648" s="28" customFormat="1" ht="11.25"/>
    <row r="649" s="28" customFormat="1" ht="11.25"/>
    <row r="650" s="28" customFormat="1" ht="11.25"/>
    <row r="651" s="28" customFormat="1" ht="11.25"/>
    <row r="652" s="28" customFormat="1" ht="11.25"/>
    <row r="653" s="28" customFormat="1" ht="11.25"/>
    <row r="654" s="28" customFormat="1" ht="11.25"/>
    <row r="655" s="28" customFormat="1" ht="11.25"/>
    <row r="656" s="28" customFormat="1" ht="11.25"/>
    <row r="657" s="28" customFormat="1" ht="11.25"/>
    <row r="658" s="28" customFormat="1" ht="11.25"/>
    <row r="659" s="28" customFormat="1" ht="11.25"/>
    <row r="660" s="28" customFormat="1" ht="11.25"/>
    <row r="661" s="28" customFormat="1" ht="11.25"/>
    <row r="662" s="28" customFormat="1" ht="11.25"/>
    <row r="663" s="28" customFormat="1" ht="11.25"/>
    <row r="664" s="28" customFormat="1" ht="11.25"/>
    <row r="665" s="28" customFormat="1" ht="11.25"/>
    <row r="666" s="28" customFormat="1" ht="11.25"/>
    <row r="667" s="28" customFormat="1" ht="11.25"/>
    <row r="668" s="28" customFormat="1" ht="11.25"/>
    <row r="669" s="28" customFormat="1" ht="11.25"/>
    <row r="670" s="28" customFormat="1" ht="11.25"/>
    <row r="671" s="28" customFormat="1" ht="11.25"/>
    <row r="672" s="28" customFormat="1" ht="11.25"/>
    <row r="673" s="28" customFormat="1" ht="11.25"/>
    <row r="674" s="28" customFormat="1" ht="11.25"/>
    <row r="675" s="28" customFormat="1" ht="11.25"/>
    <row r="676" s="28" customFormat="1" ht="11.25"/>
    <row r="677" s="28" customFormat="1" ht="11.25"/>
    <row r="678" s="28" customFormat="1" ht="11.25"/>
    <row r="679" s="28" customFormat="1" ht="11.25"/>
    <row r="680" s="28" customFormat="1" ht="11.25"/>
    <row r="681" s="28" customFormat="1" ht="11.25"/>
    <row r="682" s="28" customFormat="1" ht="11.25"/>
    <row r="683" s="28" customFormat="1" ht="11.25"/>
    <row r="684" s="28" customFormat="1" ht="11.25"/>
    <row r="685" s="28" customFormat="1" ht="11.25"/>
    <row r="686" s="28" customFormat="1" ht="11.25"/>
    <row r="687" s="28" customFormat="1" ht="11.25"/>
    <row r="688" s="28" customFormat="1" ht="11.25"/>
    <row r="689" s="28" customFormat="1" ht="11.25"/>
    <row r="690" s="28" customFormat="1" ht="11.25"/>
    <row r="691" s="28" customFormat="1" ht="11.25"/>
    <row r="692" s="28" customFormat="1" ht="11.25"/>
    <row r="693" s="28" customFormat="1" ht="11.25"/>
    <row r="694" s="28" customFormat="1" ht="11.25"/>
    <row r="695" s="28" customFormat="1" ht="11.25"/>
    <row r="696" s="28" customFormat="1" ht="11.25"/>
    <row r="697" s="28" customFormat="1" ht="11.25"/>
    <row r="698" s="28" customFormat="1" ht="11.25"/>
    <row r="699" s="28" customFormat="1" ht="11.25"/>
    <row r="700" s="28" customFormat="1" ht="11.25"/>
    <row r="701" s="28" customFormat="1" ht="11.25"/>
    <row r="702" s="28" customFormat="1" ht="11.25"/>
    <row r="703" s="28" customFormat="1" ht="11.25"/>
    <row r="704" s="28" customFormat="1" ht="11.25"/>
    <row r="705" s="28" customFormat="1" ht="11.25"/>
    <row r="706" s="28" customFormat="1" ht="11.25"/>
    <row r="707" s="28" customFormat="1" ht="11.25"/>
    <row r="708" s="28" customFormat="1" ht="11.25"/>
    <row r="709" s="28" customFormat="1" ht="11.25"/>
    <row r="710" s="28" customFormat="1" ht="11.25"/>
    <row r="711" s="28" customFormat="1" ht="11.25"/>
    <row r="712" s="28" customFormat="1" ht="11.25"/>
    <row r="713" s="28" customFormat="1" ht="11.25"/>
    <row r="714" s="28" customFormat="1" ht="11.25"/>
    <row r="715" s="28" customFormat="1" ht="11.25"/>
    <row r="716" s="28" customFormat="1" ht="11.25"/>
    <row r="717" s="28" customFormat="1" ht="11.25"/>
    <row r="718" s="28" customFormat="1" ht="11.25"/>
    <row r="719" s="28" customFormat="1" ht="11.25"/>
    <row r="720" s="28" customFormat="1" ht="11.25"/>
    <row r="721" s="28" customFormat="1" ht="11.25"/>
    <row r="722" s="28" customFormat="1" ht="11.25"/>
    <row r="723" s="28" customFormat="1" ht="11.25"/>
    <row r="724" s="28" customFormat="1" ht="11.25"/>
    <row r="725" s="28" customFormat="1" ht="11.25"/>
    <row r="726" s="28" customFormat="1" ht="11.25"/>
    <row r="727" s="28" customFormat="1" ht="11.25"/>
    <row r="728" s="28" customFormat="1" ht="11.25"/>
    <row r="729" s="28" customFormat="1" ht="11.25"/>
    <row r="730" s="28" customFormat="1" ht="11.25"/>
    <row r="731" s="28" customFormat="1" ht="11.25"/>
    <row r="732" s="28" customFormat="1" ht="11.25"/>
    <row r="733" s="28" customFormat="1" ht="11.25"/>
    <row r="734" s="28" customFormat="1" ht="11.25"/>
    <row r="735" s="28" customFormat="1" ht="11.25"/>
    <row r="736" s="28" customFormat="1" ht="11.25"/>
    <row r="737" s="28" customFormat="1" ht="11.25"/>
    <row r="738" s="28" customFormat="1" ht="11.25"/>
    <row r="739" s="28" customFormat="1" ht="11.25"/>
    <row r="740" s="28" customFormat="1" ht="11.25"/>
    <row r="741" s="28" customFormat="1" ht="11.25"/>
    <row r="742" s="28" customFormat="1" ht="11.25"/>
    <row r="743" s="28" customFormat="1" ht="11.25"/>
    <row r="744" s="28" customFormat="1" ht="11.25"/>
    <row r="745" s="28" customFormat="1" ht="11.25"/>
    <row r="746" s="28" customFormat="1" ht="11.25"/>
    <row r="747" s="28" customFormat="1" ht="11.25"/>
    <row r="748" s="28" customFormat="1" ht="11.25"/>
    <row r="749" s="28" customFormat="1" ht="11.25"/>
    <row r="750" s="28" customFormat="1" ht="11.25"/>
    <row r="751" s="28" customFormat="1" ht="11.25"/>
    <row r="752" s="28" customFormat="1" ht="11.25"/>
    <row r="753" s="28" customFormat="1" ht="11.25"/>
    <row r="754" s="28" customFormat="1" ht="11.25"/>
    <row r="755" s="28" customFormat="1" ht="11.25"/>
    <row r="756" s="28" customFormat="1" ht="11.25"/>
    <row r="757" s="28" customFormat="1" ht="11.25"/>
    <row r="758" s="28" customFormat="1" ht="11.25"/>
    <row r="759" s="28" customFormat="1" ht="11.25"/>
    <row r="760" s="28" customFormat="1" ht="11.25"/>
    <row r="761" s="28" customFormat="1" ht="11.25"/>
    <row r="762" s="28" customFormat="1" ht="11.25"/>
    <row r="763" s="28" customFormat="1" ht="11.25"/>
    <row r="764" s="28" customFormat="1" ht="11.25"/>
    <row r="765" s="28" customFormat="1" ht="11.25"/>
    <row r="766" s="28" customFormat="1" ht="11.25"/>
    <row r="767" s="28" customFormat="1" ht="11.25"/>
    <row r="768" s="28" customFormat="1" ht="11.25"/>
    <row r="769" s="28" customFormat="1" ht="11.25"/>
    <row r="770" s="28" customFormat="1" ht="11.25"/>
    <row r="771" s="28" customFormat="1" ht="11.25"/>
    <row r="772" s="28" customFormat="1" ht="11.25"/>
    <row r="773" s="28" customFormat="1" ht="11.25"/>
    <row r="774" s="28" customFormat="1" ht="11.25"/>
    <row r="775" s="28" customFormat="1" ht="11.25"/>
    <row r="776" s="28" customFormat="1" ht="11.25"/>
    <row r="777" s="28" customFormat="1" ht="11.25"/>
    <row r="778" s="28" customFormat="1" ht="11.25"/>
    <row r="779" s="28" customFormat="1" ht="11.25"/>
    <row r="780" s="28" customFormat="1" ht="11.25"/>
    <row r="781" s="28" customFormat="1" ht="11.25"/>
    <row r="782" s="28" customFormat="1" ht="11.25"/>
    <row r="783" s="28" customFormat="1" ht="11.25"/>
    <row r="784" s="28" customFormat="1" ht="11.25"/>
    <row r="785" s="28" customFormat="1" ht="11.25"/>
    <row r="786" s="28" customFormat="1" ht="11.25"/>
    <row r="787" s="28" customFormat="1" ht="11.25"/>
    <row r="788" s="28" customFormat="1" ht="11.25"/>
    <row r="789" s="28" customFormat="1" ht="11.25"/>
    <row r="790" s="28" customFormat="1" ht="11.25"/>
    <row r="791" s="28" customFormat="1" ht="11.25"/>
    <row r="792" s="28" customFormat="1" ht="11.25"/>
    <row r="793" s="28" customFormat="1" ht="11.25"/>
    <row r="794" s="28" customFormat="1" ht="11.25"/>
    <row r="795" s="28" customFormat="1" ht="11.25"/>
    <row r="796" s="28" customFormat="1" ht="11.25"/>
    <row r="797" s="28" customFormat="1" ht="11.25"/>
    <row r="798" s="28" customFormat="1" ht="11.25"/>
    <row r="799" s="28" customFormat="1" ht="11.25"/>
    <row r="800" s="28" customFormat="1" ht="11.25"/>
    <row r="801" s="28" customFormat="1" ht="11.25"/>
    <row r="802" s="28" customFormat="1" ht="11.25"/>
    <row r="803" s="28" customFormat="1" ht="11.25"/>
    <row r="804" s="28" customFormat="1" ht="11.25"/>
    <row r="805" s="28" customFormat="1" ht="11.25"/>
    <row r="806" s="28" customFormat="1" ht="11.25"/>
    <row r="807" s="28" customFormat="1" ht="11.25"/>
    <row r="808" s="28" customFormat="1" ht="11.25"/>
    <row r="809" s="28" customFormat="1" ht="11.25"/>
    <row r="810" s="28" customFormat="1" ht="11.25"/>
    <row r="811" s="28" customFormat="1" ht="11.25"/>
    <row r="812" s="28" customFormat="1" ht="11.25"/>
    <row r="813" s="28" customFormat="1" ht="11.25"/>
    <row r="814" s="28" customFormat="1" ht="11.25"/>
    <row r="815" s="28" customFormat="1" ht="11.25"/>
    <row r="816" s="28" customFormat="1" ht="11.25"/>
    <row r="817" s="28" customFormat="1" ht="11.25"/>
    <row r="818" s="28" customFormat="1" ht="11.25"/>
    <row r="819" s="28" customFormat="1" ht="11.25"/>
    <row r="820" s="28" customFormat="1" ht="11.25"/>
    <row r="821" s="28" customFormat="1" ht="11.25"/>
    <row r="822" s="28" customFormat="1" ht="11.25"/>
    <row r="823" s="28" customFormat="1" ht="11.25"/>
    <row r="824" s="28" customFormat="1" ht="11.25"/>
    <row r="825" s="28" customFormat="1" ht="11.25"/>
    <row r="826" s="28" customFormat="1" ht="11.25"/>
    <row r="827" s="28" customFormat="1" ht="11.25"/>
    <row r="828" s="28" customFormat="1" ht="11.25"/>
    <row r="829" s="28" customFormat="1" ht="11.25"/>
    <row r="830" s="28" customFormat="1" ht="11.25"/>
    <row r="831" s="28" customFormat="1" ht="11.25"/>
    <row r="832" s="28" customFormat="1" ht="11.25"/>
    <row r="833" s="28" customFormat="1" ht="11.25"/>
    <row r="834" s="28" customFormat="1" ht="11.25"/>
    <row r="835" s="28" customFormat="1" ht="11.25"/>
    <row r="836" s="28" customFormat="1" ht="11.25"/>
    <row r="837" s="28" customFormat="1" ht="11.25"/>
    <row r="838" s="28" customFormat="1" ht="11.25"/>
    <row r="839" s="28" customFormat="1" ht="11.25"/>
    <row r="840" s="28" customFormat="1" ht="11.25"/>
    <row r="841" s="28" customFormat="1" ht="11.25"/>
    <row r="842" s="28" customFormat="1" ht="11.25"/>
    <row r="843" s="28" customFormat="1" ht="11.25"/>
    <row r="844" s="28" customFormat="1" ht="11.25"/>
    <row r="845" s="28" customFormat="1" ht="11.25"/>
    <row r="846" s="28" customFormat="1" ht="11.25"/>
    <row r="847" s="28" customFormat="1" ht="11.25"/>
    <row r="848" s="28" customFormat="1" ht="11.25"/>
    <row r="849" s="28" customFormat="1" ht="11.25"/>
    <row r="850" s="28" customFormat="1" ht="11.25"/>
    <row r="851" s="28" customFormat="1" ht="11.25"/>
    <row r="852" s="28" customFormat="1" ht="11.25"/>
    <row r="853" s="28" customFormat="1" ht="11.25"/>
    <row r="854" s="28" customFormat="1" ht="11.25"/>
    <row r="855" s="28" customFormat="1" ht="11.25"/>
    <row r="856" s="28" customFormat="1" ht="11.25"/>
    <row r="857" s="28" customFormat="1" ht="11.25"/>
    <row r="858" s="28" customFormat="1" ht="11.25"/>
    <row r="859" s="28" customFormat="1" ht="11.25"/>
    <row r="860" s="28" customFormat="1" ht="11.25"/>
    <row r="861" s="28" customFormat="1" ht="11.25"/>
    <row r="862" s="28" customFormat="1" ht="11.25"/>
    <row r="863" s="28" customFormat="1" ht="11.25"/>
    <row r="864" s="28" customFormat="1" ht="11.25"/>
    <row r="865" s="28" customFormat="1" ht="11.25"/>
    <row r="866" s="28" customFormat="1" ht="11.25"/>
    <row r="867" s="28" customFormat="1" ht="11.25"/>
    <row r="868" s="28" customFormat="1" ht="11.25"/>
    <row r="869" s="28" customFormat="1" ht="11.25"/>
    <row r="870" s="28" customFormat="1" ht="11.25"/>
    <row r="871" s="28" customFormat="1" ht="11.25"/>
    <row r="872" s="28" customFormat="1" ht="11.25"/>
    <row r="873" s="28" customFormat="1" ht="11.25"/>
    <row r="874" s="28" customFormat="1" ht="11.25"/>
    <row r="875" s="28" customFormat="1" ht="11.25"/>
    <row r="876" s="28" customFormat="1" ht="11.25"/>
    <row r="877" s="28" customFormat="1" ht="11.25"/>
    <row r="878" s="28" customFormat="1" ht="11.25"/>
    <row r="879" s="28" customFormat="1" ht="11.25"/>
    <row r="880" s="28" customFormat="1" ht="11.25"/>
    <row r="881" s="28" customFormat="1" ht="11.25"/>
    <row r="882" s="28" customFormat="1" ht="11.25"/>
    <row r="883" s="28" customFormat="1" ht="11.25"/>
    <row r="884" s="28" customFormat="1" ht="11.25"/>
    <row r="885" s="28" customFormat="1" ht="11.25"/>
    <row r="886" s="28" customFormat="1" ht="11.25"/>
    <row r="887" s="28" customFormat="1" ht="11.25"/>
    <row r="888" s="28" customFormat="1" ht="11.25"/>
    <row r="889" s="28" customFormat="1" ht="11.25"/>
    <row r="890" s="28" customFormat="1" ht="11.25"/>
    <row r="891" s="28" customFormat="1" ht="11.25"/>
    <row r="892" s="28" customFormat="1" ht="11.25"/>
    <row r="893" s="28" customFormat="1" ht="11.25"/>
    <row r="894" s="28" customFormat="1" ht="11.25"/>
    <row r="895" s="28" customFormat="1" ht="11.25"/>
    <row r="896" s="28" customFormat="1" ht="11.25"/>
    <row r="897" s="28" customFormat="1" ht="11.25"/>
    <row r="898" s="28" customFormat="1" ht="11.25"/>
    <row r="899" s="28" customFormat="1" ht="11.25"/>
    <row r="900" s="28" customFormat="1" ht="11.25"/>
    <row r="901" s="28" customFormat="1" ht="11.25"/>
    <row r="902" s="28" customFormat="1" ht="11.25"/>
    <row r="903" s="28" customFormat="1" ht="11.25"/>
    <row r="904" s="28" customFormat="1" ht="11.25"/>
    <row r="905" s="28" customFormat="1" ht="11.25"/>
    <row r="906" s="28" customFormat="1" ht="11.25"/>
    <row r="907" s="28" customFormat="1" ht="11.25"/>
    <row r="908" s="28" customFormat="1" ht="11.25"/>
    <row r="909" s="28" customFormat="1" ht="11.25"/>
    <row r="910" s="28" customFormat="1" ht="11.25"/>
    <row r="911" s="28" customFormat="1" ht="11.25"/>
    <row r="912" s="28" customFormat="1" ht="11.25"/>
    <row r="913" s="28" customFormat="1" ht="11.25"/>
    <row r="914" s="28" customFormat="1" ht="11.25"/>
    <row r="915" s="28" customFormat="1" ht="11.25"/>
    <row r="916" s="28" customFormat="1" ht="11.25"/>
    <row r="917" s="28" customFormat="1" ht="11.25"/>
    <row r="918" s="28" customFormat="1" ht="11.25"/>
    <row r="919" s="28" customFormat="1" ht="11.25"/>
    <row r="920" s="28" customFormat="1" ht="11.25"/>
    <row r="921" s="28" customFormat="1" ht="11.25"/>
    <row r="922" s="28" customFormat="1" ht="11.25"/>
    <row r="923" s="28" customFormat="1" ht="11.25"/>
    <row r="924" s="28" customFormat="1" ht="11.25"/>
    <row r="925" s="28" customFormat="1" ht="11.25"/>
    <row r="926" s="28" customFormat="1" ht="11.25"/>
    <row r="927" s="28" customFormat="1" ht="11.25"/>
    <row r="928" s="28" customFormat="1" ht="11.25"/>
    <row r="929" s="28" customFormat="1" ht="11.25"/>
    <row r="930" s="28" customFormat="1" ht="11.25"/>
    <row r="931" s="28" customFormat="1" ht="11.25"/>
    <row r="932" s="28" customFormat="1" ht="11.25"/>
    <row r="933" s="28" customFormat="1" ht="11.25"/>
    <row r="934" s="28" customFormat="1" ht="11.25"/>
    <row r="935" s="28" customFormat="1" ht="11.25"/>
    <row r="936" s="28" customFormat="1" ht="11.25"/>
    <row r="937" s="28" customFormat="1" ht="11.25"/>
    <row r="938" s="28" customFormat="1" ht="11.25"/>
    <row r="939" s="28" customFormat="1" ht="11.25"/>
    <row r="940" s="28" customFormat="1" ht="11.25"/>
    <row r="941" s="28" customFormat="1" ht="11.25"/>
    <row r="942" s="28" customFormat="1" ht="11.25"/>
    <row r="943" s="28" customFormat="1" ht="11.25"/>
    <row r="944" s="28" customFormat="1" ht="11.25"/>
    <row r="945" s="28" customFormat="1" ht="11.25"/>
    <row r="946" s="28" customFormat="1" ht="11.25"/>
    <row r="947" s="28" customFormat="1" ht="11.25"/>
    <row r="948" s="28" customFormat="1" ht="11.25"/>
    <row r="949" s="28" customFormat="1" ht="11.25"/>
    <row r="950" s="28" customFormat="1" ht="11.25"/>
    <row r="951" s="28" customFormat="1" ht="11.25"/>
    <row r="952" s="28" customFormat="1" ht="11.25"/>
    <row r="953" s="28" customFormat="1" ht="11.25"/>
    <row r="954" s="28" customFormat="1" ht="11.25"/>
    <row r="955" s="28" customFormat="1" ht="11.25"/>
    <row r="956" s="28" customFormat="1" ht="11.25"/>
    <row r="957" s="28" customFormat="1" ht="11.25"/>
    <row r="958" s="28" customFormat="1" ht="11.25"/>
    <row r="959" s="28" customFormat="1" ht="11.25"/>
    <row r="960" s="28" customFormat="1" ht="11.25"/>
    <row r="961" s="28" customFormat="1" ht="11.25"/>
    <row r="962" s="28" customFormat="1" ht="11.25"/>
    <row r="963" s="28" customFormat="1" ht="11.25"/>
    <row r="964" s="28" customFormat="1" ht="11.25"/>
    <row r="965" s="28" customFormat="1" ht="11.25"/>
    <row r="966" s="28" customFormat="1" ht="11.25"/>
    <row r="967" s="28" customFormat="1" ht="11.25"/>
    <row r="968" s="28" customFormat="1" ht="11.25"/>
    <row r="969" s="28" customFormat="1" ht="11.25"/>
    <row r="970" s="28" customFormat="1" ht="11.25"/>
    <row r="971" s="28" customFormat="1" ht="11.25"/>
    <row r="972" s="28" customFormat="1" ht="11.25"/>
    <row r="973" s="28" customFormat="1" ht="11.25"/>
    <row r="974" s="28" customFormat="1" ht="11.25"/>
    <row r="975" s="28" customFormat="1" ht="11.25"/>
    <row r="976" s="28" customFormat="1" ht="11.25"/>
    <row r="977" s="28" customFormat="1" ht="11.25"/>
    <row r="978" s="28" customFormat="1" ht="11.25"/>
    <row r="979" s="28" customFormat="1" ht="11.25"/>
    <row r="980" s="28" customFormat="1" ht="11.25"/>
    <row r="981" s="28" customFormat="1" ht="11.25"/>
    <row r="982" s="28" customFormat="1" ht="11.25"/>
    <row r="983" s="28" customFormat="1" ht="11.25"/>
    <row r="984" s="28" customFormat="1" ht="11.25"/>
    <row r="985" s="28" customFormat="1" ht="11.25"/>
    <row r="986" s="28" customFormat="1" ht="11.25"/>
    <row r="987" s="28" customFormat="1" ht="11.25"/>
    <row r="988" s="28" customFormat="1" ht="11.25"/>
    <row r="989" s="28" customFormat="1" ht="11.25"/>
    <row r="990" s="28" customFormat="1" ht="11.25"/>
    <row r="991" s="28" customFormat="1" ht="11.25"/>
    <row r="992" s="28" customFormat="1" ht="11.25"/>
    <row r="993" s="28" customFormat="1" ht="11.25"/>
    <row r="994" s="28" customFormat="1" ht="11.25"/>
    <row r="995" s="28" customFormat="1" ht="11.25"/>
    <row r="996" s="28" customFormat="1" ht="11.25"/>
    <row r="997" s="28" customFormat="1" ht="11.25"/>
    <row r="998" s="28" customFormat="1" ht="11.25"/>
    <row r="999" s="28" customFormat="1" ht="11.25"/>
    <row r="1000" s="28" customFormat="1" ht="11.25"/>
    <row r="1001" s="28" customFormat="1" ht="11.25"/>
    <row r="1002" s="28" customFormat="1" ht="11.25"/>
    <row r="1003" s="28" customFormat="1" ht="11.25"/>
    <row r="1004" s="28" customFormat="1" ht="11.25"/>
    <row r="1005" s="28" customFormat="1" ht="11.25"/>
    <row r="1006" s="28" customFormat="1" ht="11.25"/>
    <row r="1007" s="28" customFormat="1" ht="11.25"/>
    <row r="1008" s="28" customFormat="1" ht="11.25"/>
    <row r="1009" s="28" customFormat="1" ht="11.25"/>
    <row r="1010" s="28" customFormat="1" ht="11.25"/>
    <row r="1011" s="28" customFormat="1" ht="11.25"/>
    <row r="1012" s="28" customFormat="1" ht="11.25"/>
    <row r="1013" s="28" customFormat="1" ht="11.25"/>
    <row r="1014" s="28" customFormat="1" ht="11.25"/>
    <row r="1015" s="28" customFormat="1" ht="11.25"/>
    <row r="1016" s="28" customFormat="1" ht="11.25"/>
    <row r="1017" s="28" customFormat="1" ht="11.25"/>
    <row r="1018" s="28" customFormat="1" ht="11.25"/>
    <row r="1019" s="28" customFormat="1" ht="11.25"/>
    <row r="1020" s="28" customFormat="1" ht="11.25"/>
    <row r="1021" s="28" customFormat="1" ht="11.25"/>
    <row r="1022" s="28" customFormat="1" ht="11.25"/>
    <row r="1023" s="28" customFormat="1" ht="11.25"/>
    <row r="1024" s="28" customFormat="1" ht="11.25"/>
    <row r="1025" s="28" customFormat="1" ht="11.25"/>
    <row r="1026" s="28" customFormat="1" ht="11.25"/>
    <row r="1027" s="28" customFormat="1" ht="11.25"/>
    <row r="1028" s="28" customFormat="1" ht="11.25"/>
    <row r="1029" s="28" customFormat="1" ht="11.25"/>
    <row r="1030" s="28" customFormat="1" ht="11.25"/>
    <row r="1031" s="28" customFormat="1" ht="11.25"/>
    <row r="1032" s="28" customFormat="1" ht="11.25"/>
    <row r="1033" s="28" customFormat="1" ht="11.25"/>
    <row r="1034" s="28" customFormat="1" ht="11.25"/>
    <row r="1035" s="28" customFormat="1" ht="11.25"/>
    <row r="1036" s="28" customFormat="1" ht="11.25"/>
    <row r="1037" s="28" customFormat="1" ht="11.25"/>
    <row r="1038" s="28" customFormat="1" ht="11.25"/>
    <row r="1039" s="28" customFormat="1" ht="11.25"/>
    <row r="1040" s="28" customFormat="1" ht="11.25"/>
    <row r="1041" s="28" customFormat="1" ht="11.25"/>
    <row r="1042" s="28" customFormat="1" ht="11.25"/>
    <row r="1043" s="28" customFormat="1" ht="11.25"/>
    <row r="1044" s="28" customFormat="1" ht="11.25"/>
    <row r="1045" s="28" customFormat="1" ht="11.25"/>
    <row r="1046" s="28" customFormat="1" ht="11.25"/>
    <row r="1047" s="28" customFormat="1" ht="11.25"/>
    <row r="1048" s="28" customFormat="1" ht="11.25"/>
    <row r="1049" s="28" customFormat="1" ht="11.25"/>
    <row r="1050" s="28" customFormat="1" ht="11.25"/>
    <row r="1051" s="28" customFormat="1" ht="11.25"/>
    <row r="1052" s="28" customFormat="1" ht="11.25"/>
    <row r="1053" s="28" customFormat="1" ht="11.25"/>
    <row r="1054" s="28" customFormat="1" ht="11.25"/>
    <row r="1055" s="28" customFormat="1" ht="11.25"/>
    <row r="1056" s="28" customFormat="1" ht="11.25"/>
    <row r="1057" s="28" customFormat="1" ht="11.25"/>
    <row r="1058" s="28" customFormat="1" ht="11.25"/>
    <row r="1059" s="28" customFormat="1" ht="11.25"/>
    <row r="1060" s="28" customFormat="1" ht="11.25"/>
    <row r="1061" s="28" customFormat="1" ht="11.25"/>
    <row r="1062" s="28" customFormat="1" ht="11.25"/>
    <row r="1063" s="28" customFormat="1" ht="11.25"/>
    <row r="1064" s="28" customFormat="1" ht="11.25"/>
    <row r="1065" s="28" customFormat="1" ht="11.25"/>
    <row r="1066" s="28" customFormat="1" ht="11.25"/>
    <row r="1067" s="28" customFormat="1" ht="11.25"/>
    <row r="1068" s="28" customFormat="1" ht="11.25"/>
    <row r="1069" s="28" customFormat="1" ht="11.25"/>
    <row r="1070" s="28" customFormat="1" ht="11.25"/>
    <row r="1071" s="28" customFormat="1" ht="11.25"/>
    <row r="1072" s="28" customFormat="1" ht="11.25"/>
    <row r="1073" s="28" customFormat="1" ht="11.25"/>
    <row r="1074" s="28" customFormat="1" ht="11.25"/>
    <row r="1075" s="28" customFormat="1" ht="11.25"/>
    <row r="1076" s="28" customFormat="1" ht="11.25"/>
    <row r="1077" s="28" customFormat="1" ht="11.25"/>
    <row r="1078" s="28" customFormat="1" ht="11.25"/>
    <row r="1079" s="28" customFormat="1" ht="11.25"/>
    <row r="1080" s="28" customFormat="1" ht="11.25"/>
    <row r="1081" s="28" customFormat="1" ht="11.25"/>
    <row r="1082" s="28" customFormat="1" ht="11.25"/>
    <row r="1083" s="28" customFormat="1" ht="11.25"/>
    <row r="1084" s="28" customFormat="1" ht="11.25"/>
    <row r="1085" s="28" customFormat="1" ht="11.25"/>
    <row r="1086" s="28" customFormat="1" ht="11.25"/>
    <row r="1087" s="28" customFormat="1" ht="11.25"/>
    <row r="1088" s="28" customFormat="1" ht="11.25"/>
    <row r="1089" s="28" customFormat="1" ht="11.25"/>
    <row r="1090" s="28" customFormat="1" ht="11.25"/>
    <row r="1091" s="28" customFormat="1" ht="11.25"/>
    <row r="1092" s="28" customFormat="1" ht="11.25"/>
    <row r="1093" s="28" customFormat="1" ht="11.25"/>
    <row r="1094" s="28" customFormat="1" ht="11.25"/>
    <row r="1095" s="28" customFormat="1" ht="11.25"/>
    <row r="1096" s="28" customFormat="1" ht="11.25"/>
    <row r="1097" s="28" customFormat="1" ht="11.25"/>
    <row r="1098" s="28" customFormat="1" ht="11.25"/>
    <row r="1099" s="28" customFormat="1" ht="11.25"/>
    <row r="1100" s="28" customFormat="1" ht="11.25"/>
    <row r="1101" s="28" customFormat="1" ht="11.25"/>
    <row r="1102" s="28" customFormat="1" ht="11.25"/>
    <row r="1103" s="28" customFormat="1" ht="11.25"/>
    <row r="1104" s="28" customFormat="1" ht="11.25"/>
    <row r="1105" s="28" customFormat="1" ht="11.25"/>
    <row r="1106" s="28" customFormat="1" ht="11.25"/>
    <row r="1107" s="28" customFormat="1" ht="11.25"/>
    <row r="1108" s="28" customFormat="1" ht="11.25"/>
    <row r="1109" s="28" customFormat="1" ht="11.25"/>
    <row r="1110" s="28" customFormat="1" ht="11.25"/>
    <row r="1111" s="28" customFormat="1" ht="11.25"/>
    <row r="1112" s="28" customFormat="1" ht="11.25"/>
    <row r="1113" s="28" customFormat="1" ht="11.25"/>
    <row r="1114" s="28" customFormat="1" ht="11.25"/>
    <row r="1115" s="28" customFormat="1" ht="11.25"/>
    <row r="1116" s="28" customFormat="1" ht="11.25"/>
    <row r="1117" s="28" customFormat="1" ht="11.25"/>
    <row r="1118" s="28" customFormat="1" ht="11.25"/>
    <row r="1119" s="28" customFormat="1" ht="11.25"/>
    <row r="1120" s="28" customFormat="1" ht="11.25"/>
    <row r="1121" s="28" customFormat="1" ht="11.25"/>
    <row r="1122" s="28" customFormat="1" ht="11.25"/>
    <row r="1123" s="28" customFormat="1" ht="11.25"/>
    <row r="1124" s="28" customFormat="1" ht="11.25"/>
    <row r="1125" s="28" customFormat="1" ht="11.25"/>
    <row r="1126" s="28" customFormat="1" ht="11.25"/>
    <row r="1127" s="28" customFormat="1" ht="11.25"/>
    <row r="1128" s="28" customFormat="1" ht="11.25"/>
    <row r="1129" s="28" customFormat="1" ht="11.25"/>
    <row r="1130" s="28" customFormat="1" ht="11.25"/>
    <row r="1131" s="28" customFormat="1" ht="11.25"/>
    <row r="1132" s="28" customFormat="1" ht="11.25"/>
    <row r="1133" s="28" customFormat="1" ht="11.25"/>
    <row r="1134" s="28" customFormat="1" ht="11.25"/>
    <row r="1135" s="28" customFormat="1" ht="11.25"/>
    <row r="1136" s="28" customFormat="1" ht="11.25"/>
    <row r="1137" s="28" customFormat="1" ht="11.25"/>
    <row r="1138" s="28" customFormat="1" ht="11.25"/>
    <row r="1139" s="28" customFormat="1" ht="11.25"/>
    <row r="1140" s="28" customFormat="1" ht="11.25"/>
    <row r="1141" s="28" customFormat="1" ht="11.25"/>
    <row r="1142" s="28" customFormat="1" ht="11.25"/>
    <row r="1143" s="28" customFormat="1" ht="11.25"/>
    <row r="1144" s="28" customFormat="1" ht="11.25"/>
    <row r="1145" s="28" customFormat="1" ht="11.25"/>
    <row r="1146" s="28" customFormat="1" ht="11.25"/>
    <row r="1147" s="28" customFormat="1" ht="11.25"/>
    <row r="1148" s="28" customFormat="1" ht="11.25"/>
    <row r="1149" s="28" customFormat="1" ht="11.25"/>
    <row r="1150" s="28" customFormat="1" ht="11.25"/>
    <row r="1151" s="28" customFormat="1" ht="11.25"/>
    <row r="1152" s="28" customFormat="1" ht="11.25"/>
    <row r="1153" s="28" customFormat="1" ht="11.25"/>
    <row r="1154" s="28" customFormat="1" ht="11.25"/>
    <row r="1155" s="28" customFormat="1" ht="11.25"/>
    <row r="1156" s="28" customFormat="1" ht="11.25"/>
    <row r="1157" s="28" customFormat="1" ht="11.25"/>
    <row r="1158" s="28" customFormat="1" ht="11.25"/>
    <row r="1159" s="28" customFormat="1" ht="11.25"/>
    <row r="1160" s="28" customFormat="1" ht="11.25"/>
    <row r="1161" s="28" customFormat="1" ht="11.25"/>
    <row r="1162" s="28" customFormat="1" ht="11.25"/>
    <row r="1163" s="28" customFormat="1" ht="11.25"/>
    <row r="1164" s="28" customFormat="1" ht="11.25"/>
    <row r="1165" s="28" customFormat="1" ht="11.25"/>
    <row r="1166" s="28" customFormat="1" ht="11.25"/>
    <row r="1167" s="28" customFormat="1" ht="11.25"/>
    <row r="1168" s="28" customFormat="1" ht="11.25"/>
    <row r="1169" s="28" customFormat="1" ht="11.25"/>
    <row r="1170" s="28" customFormat="1" ht="11.25"/>
    <row r="1171" s="28" customFormat="1" ht="11.25"/>
    <row r="1172" s="28" customFormat="1" ht="11.25"/>
    <row r="1173" s="28" customFormat="1" ht="11.25"/>
    <row r="1174" s="28" customFormat="1" ht="11.25"/>
    <row r="1175" s="28" customFormat="1" ht="11.25"/>
    <row r="1176" s="28" customFormat="1" ht="11.25"/>
    <row r="1177" s="28" customFormat="1" ht="11.25"/>
    <row r="1178" s="28" customFormat="1" ht="11.25"/>
    <row r="1179" s="28" customFormat="1" ht="11.25"/>
    <row r="1180" s="28" customFormat="1" ht="11.25"/>
    <row r="1181" s="28" customFormat="1" ht="11.25"/>
    <row r="1182" s="28" customFormat="1" ht="11.25"/>
    <row r="1183" s="28" customFormat="1" ht="11.25"/>
    <row r="1184" s="28" customFormat="1" ht="11.25"/>
    <row r="1185" s="28" customFormat="1" ht="11.25"/>
    <row r="1186" s="28" customFormat="1" ht="11.25"/>
    <row r="1187" s="28" customFormat="1" ht="11.25"/>
    <row r="1188" s="28" customFormat="1" ht="11.25"/>
    <row r="1189" s="28" customFormat="1" ht="11.25"/>
    <row r="1190" s="28" customFormat="1" ht="11.25"/>
    <row r="1191" s="28" customFormat="1" ht="11.25"/>
    <row r="1192" s="28" customFormat="1" ht="11.25"/>
    <row r="1193" s="28" customFormat="1" ht="11.25"/>
    <row r="1194" s="28" customFormat="1" ht="11.25"/>
    <row r="1195" s="28" customFormat="1" ht="11.25"/>
    <row r="1196" s="28" customFormat="1" ht="11.25"/>
    <row r="1197" s="28" customFormat="1" ht="11.25"/>
    <row r="1198" s="28" customFormat="1" ht="11.25"/>
    <row r="1199" s="28" customFormat="1" ht="11.25"/>
    <row r="1200" s="28" customFormat="1" ht="11.25"/>
    <row r="1201" s="28" customFormat="1" ht="11.25"/>
    <row r="1202" s="28" customFormat="1" ht="11.25"/>
    <row r="1203" s="28" customFormat="1" ht="11.25"/>
    <row r="1204" s="28" customFormat="1" ht="11.25"/>
    <row r="1205" s="28" customFormat="1" ht="11.25"/>
    <row r="1206" s="28" customFormat="1" ht="11.25"/>
    <row r="1207" s="28" customFormat="1" ht="11.25"/>
    <row r="1208" s="28" customFormat="1" ht="11.25"/>
    <row r="1209" s="28" customFormat="1" ht="11.25"/>
    <row r="1210" s="28" customFormat="1" ht="11.25"/>
    <row r="1211" s="28" customFormat="1" ht="11.25"/>
    <row r="1212" s="28" customFormat="1" ht="11.25"/>
    <row r="1213" s="28" customFormat="1" ht="11.25"/>
    <row r="1214" s="28" customFormat="1" ht="11.25"/>
    <row r="1215" s="28" customFormat="1" ht="11.25"/>
    <row r="1216" s="28" customFormat="1" ht="11.25"/>
    <row r="1217" s="28" customFormat="1" ht="11.25"/>
    <row r="1218" s="28" customFormat="1" ht="11.25"/>
    <row r="1219" s="28" customFormat="1" ht="11.25"/>
    <row r="1220" s="28" customFormat="1" ht="11.25"/>
    <row r="1221" s="28" customFormat="1" ht="11.25"/>
    <row r="1222" s="28" customFormat="1" ht="11.25"/>
    <row r="1223" s="28" customFormat="1" ht="11.25"/>
    <row r="1224" s="28" customFormat="1" ht="11.25"/>
    <row r="1225" s="28" customFormat="1" ht="11.25"/>
    <row r="1226" s="28" customFormat="1" ht="11.25"/>
    <row r="1227" s="28" customFormat="1" ht="11.25"/>
    <row r="1228" s="28" customFormat="1" ht="11.25"/>
    <row r="1229" s="28" customFormat="1" ht="11.25"/>
    <row r="1230" s="28" customFormat="1" ht="11.25"/>
    <row r="1231" s="28" customFormat="1" ht="11.25"/>
    <row r="1232" s="28" customFormat="1" ht="11.25"/>
    <row r="1233" s="28" customFormat="1" ht="11.25"/>
    <row r="1234" s="28" customFormat="1" ht="11.25"/>
    <row r="1235" s="28" customFormat="1" ht="11.25"/>
    <row r="1236" s="28" customFormat="1" ht="11.25"/>
    <row r="1237" s="28" customFormat="1" ht="11.25"/>
    <row r="1238" s="28" customFormat="1" ht="11.25"/>
    <row r="1239" s="28" customFormat="1" ht="11.25"/>
    <row r="1240" s="28" customFormat="1" ht="11.25"/>
    <row r="1241" s="28" customFormat="1" ht="11.25"/>
    <row r="1242" s="28" customFormat="1" ht="11.25"/>
    <row r="1243" s="28" customFormat="1" ht="11.25"/>
    <row r="1244" s="28" customFormat="1" ht="11.25"/>
    <row r="1245" s="28" customFormat="1" ht="11.25"/>
    <row r="1246" s="28" customFormat="1" ht="11.25"/>
    <row r="1247" s="28" customFormat="1" ht="11.25"/>
    <row r="1248" s="28" customFormat="1" ht="11.25"/>
    <row r="1249" s="28" customFormat="1" ht="11.25"/>
    <row r="1250" s="28" customFormat="1" ht="11.25"/>
    <row r="1251" s="28" customFormat="1" ht="11.25"/>
    <row r="1252" s="28" customFormat="1" ht="11.25"/>
    <row r="1253" s="28" customFormat="1" ht="11.25"/>
    <row r="1254" s="28" customFormat="1" ht="11.25"/>
    <row r="1255" s="28" customFormat="1" ht="11.25"/>
    <row r="1256" s="28" customFormat="1" ht="11.25"/>
    <row r="1257" s="28" customFormat="1" ht="11.25"/>
    <row r="1258" s="28" customFormat="1" ht="11.25"/>
    <row r="1259" s="28" customFormat="1" ht="11.25"/>
    <row r="1260" s="28" customFormat="1" ht="11.25"/>
    <row r="1261" s="28" customFormat="1" ht="11.25"/>
    <row r="1262" s="28" customFormat="1" ht="11.25"/>
    <row r="1263" s="28" customFormat="1" ht="11.25"/>
    <row r="1264" s="28" customFormat="1" ht="11.25"/>
    <row r="1265" s="28" customFormat="1" ht="11.25"/>
    <row r="1266" s="28" customFormat="1" ht="11.25"/>
    <row r="1267" s="28" customFormat="1" ht="11.25"/>
    <row r="1268" s="28" customFormat="1" ht="11.25"/>
    <row r="1269" s="28" customFormat="1" ht="11.25"/>
    <row r="1270" s="28" customFormat="1" ht="11.25"/>
    <row r="1271" s="28" customFormat="1" ht="11.25"/>
    <row r="1272" s="28" customFormat="1" ht="11.25"/>
    <row r="1273" s="28" customFormat="1" ht="11.25"/>
    <row r="1274" s="28" customFormat="1" ht="11.25"/>
    <row r="1275" s="28" customFormat="1" ht="11.25"/>
    <row r="1276" s="28" customFormat="1" ht="11.25"/>
    <row r="1277" s="28" customFormat="1" ht="11.25"/>
    <row r="1278" s="28" customFormat="1" ht="11.25"/>
    <row r="1279" s="28" customFormat="1" ht="11.25"/>
    <row r="1280" s="28" customFormat="1" ht="11.25"/>
    <row r="1281" s="28" customFormat="1" ht="11.25"/>
    <row r="1282" s="28" customFormat="1" ht="11.25"/>
    <row r="1283" s="28" customFormat="1" ht="11.25"/>
    <row r="1284" s="28" customFormat="1" ht="11.25"/>
    <row r="1285" s="28" customFormat="1" ht="11.25"/>
    <row r="1286" s="28" customFormat="1" ht="11.25"/>
    <row r="1287" s="28" customFormat="1" ht="11.25"/>
    <row r="1288" s="28" customFormat="1" ht="11.25"/>
    <row r="1289" s="28" customFormat="1" ht="11.25"/>
    <row r="1290" s="28" customFormat="1" ht="11.25"/>
    <row r="1291" s="28" customFormat="1" ht="11.25"/>
    <row r="1292" s="28" customFormat="1" ht="11.25"/>
    <row r="1293" s="28" customFormat="1" ht="11.25"/>
    <row r="1294" s="28" customFormat="1" ht="11.25"/>
    <row r="1295" s="28" customFormat="1" ht="11.25"/>
    <row r="1296" s="28" customFormat="1" ht="11.25"/>
    <row r="1297" s="28" customFormat="1" ht="11.25"/>
    <row r="1298" s="28" customFormat="1" ht="11.25"/>
    <row r="1299" s="28" customFormat="1" ht="11.25"/>
    <row r="1300" s="28" customFormat="1" ht="11.25"/>
    <row r="1301" s="28" customFormat="1" ht="11.25"/>
    <row r="1302" s="28" customFormat="1" ht="11.25"/>
    <row r="1303" s="28" customFormat="1" ht="11.25"/>
    <row r="1304" s="28" customFormat="1" ht="11.25"/>
    <row r="1305" s="28" customFormat="1" ht="11.25"/>
    <row r="1306" s="28" customFormat="1" ht="11.25"/>
    <row r="1307" s="28" customFormat="1" ht="11.25"/>
    <row r="1308" s="28" customFormat="1" ht="11.25"/>
    <row r="1309" s="28" customFormat="1" ht="11.25"/>
    <row r="1310" s="28" customFormat="1" ht="11.25"/>
    <row r="1311" s="28" customFormat="1" ht="11.25"/>
    <row r="1312" s="28" customFormat="1" ht="11.25"/>
    <row r="1313" s="28" customFormat="1" ht="11.25"/>
    <row r="1314" s="28" customFormat="1" ht="11.25"/>
    <row r="1315" s="28" customFormat="1" ht="11.25"/>
    <row r="1316" s="28" customFormat="1" ht="11.25"/>
    <row r="1317" s="28" customFormat="1" ht="11.25"/>
    <row r="1318" s="28" customFormat="1" ht="11.25"/>
    <row r="1319" s="28" customFormat="1" ht="11.25"/>
    <row r="1320" s="28" customFormat="1" ht="11.25"/>
    <row r="1321" s="28" customFormat="1" ht="11.25"/>
    <row r="1322" s="28" customFormat="1" ht="11.25"/>
    <row r="1323" s="28" customFormat="1" ht="11.25"/>
    <row r="1324" s="28" customFormat="1" ht="11.25"/>
    <row r="1325" s="28" customFormat="1" ht="11.25"/>
    <row r="1326" s="28" customFormat="1" ht="11.25"/>
    <row r="1327" s="28" customFormat="1" ht="11.25"/>
    <row r="1328" s="28" customFormat="1" ht="11.25"/>
    <row r="1329" s="28" customFormat="1" ht="11.25"/>
    <row r="1330" s="28" customFormat="1" ht="11.25"/>
    <row r="1331" s="28" customFormat="1" ht="11.25"/>
    <row r="1332" s="28" customFormat="1" ht="11.25"/>
    <row r="1333" s="28" customFormat="1" ht="11.25"/>
    <row r="1334" s="28" customFormat="1" ht="11.25"/>
    <row r="1335" s="28" customFormat="1" ht="11.25"/>
    <row r="1336" s="28" customFormat="1" ht="11.25"/>
    <row r="1337" s="28" customFormat="1" ht="11.25"/>
    <row r="1338" s="28" customFormat="1" ht="11.25"/>
    <row r="1339" s="28" customFormat="1" ht="11.25"/>
    <row r="1340" s="28" customFormat="1" ht="11.25"/>
    <row r="1341" s="28" customFormat="1" ht="11.25"/>
    <row r="1342" s="28" customFormat="1" ht="11.25"/>
    <row r="1343" s="28" customFormat="1" ht="11.25"/>
    <row r="1344" s="28" customFormat="1" ht="11.25"/>
    <row r="1345" s="28" customFormat="1" ht="11.25"/>
    <row r="1346" s="28" customFormat="1" ht="11.25"/>
    <row r="1347" s="28" customFormat="1" ht="11.25"/>
    <row r="1348" s="28" customFormat="1" ht="11.25"/>
    <row r="1349" s="28" customFormat="1" ht="11.25"/>
    <row r="1350" s="28" customFormat="1" ht="11.25"/>
    <row r="1351" s="28" customFormat="1" ht="11.25"/>
    <row r="1352" s="28" customFormat="1" ht="11.25"/>
    <row r="1353" s="28" customFormat="1" ht="11.25"/>
    <row r="1354" s="28" customFormat="1" ht="11.25"/>
    <row r="1355" s="28" customFormat="1" ht="11.25"/>
    <row r="1356" s="28" customFormat="1" ht="11.25"/>
    <row r="1357" s="28" customFormat="1" ht="11.25"/>
    <row r="1358" s="28" customFormat="1" ht="11.25"/>
    <row r="1359" s="28" customFormat="1" ht="11.25"/>
    <row r="1360" s="28" customFormat="1" ht="11.25"/>
    <row r="1361" s="28" customFormat="1" ht="11.25"/>
    <row r="1362" s="28" customFormat="1" ht="11.25"/>
    <row r="1363" s="28" customFormat="1" ht="11.25"/>
    <row r="1364" s="28" customFormat="1" ht="11.25"/>
    <row r="1365" s="28" customFormat="1" ht="11.25"/>
    <row r="1366" s="28" customFormat="1" ht="11.25"/>
    <row r="1367" s="28" customFormat="1" ht="11.25"/>
    <row r="1368" s="28" customFormat="1" ht="11.25"/>
    <row r="1369" s="28" customFormat="1" ht="11.25"/>
    <row r="1370" s="28" customFormat="1" ht="11.25"/>
    <row r="1371" s="28" customFormat="1" ht="11.25"/>
    <row r="1372" s="28" customFormat="1" ht="11.25"/>
    <row r="1373" s="28" customFormat="1" ht="11.25"/>
    <row r="1374" s="28" customFormat="1" ht="11.25"/>
    <row r="1375" s="28" customFormat="1" ht="11.25"/>
    <row r="1376" s="28" customFormat="1" ht="11.25"/>
    <row r="1377" s="28" customFormat="1" ht="11.25"/>
    <row r="1378" s="28" customFormat="1" ht="11.25"/>
    <row r="1379" s="28" customFormat="1" ht="11.25"/>
    <row r="1380" s="28" customFormat="1" ht="11.25"/>
    <row r="1381" s="28" customFormat="1" ht="11.25"/>
    <row r="1382" s="28" customFormat="1" ht="11.25"/>
    <row r="1383" s="28" customFormat="1" ht="11.25"/>
    <row r="1384" s="28" customFormat="1" ht="11.25"/>
    <row r="1385" s="28" customFormat="1" ht="11.25"/>
    <row r="1386" s="28" customFormat="1" ht="11.25"/>
    <row r="1387" s="28" customFormat="1" ht="11.25"/>
    <row r="1388" s="28" customFormat="1" ht="11.25"/>
    <row r="1389" s="28" customFormat="1" ht="11.25"/>
    <row r="1390" s="28" customFormat="1" ht="11.25"/>
    <row r="1391" s="28" customFormat="1" ht="11.25"/>
    <row r="1392" s="28" customFormat="1" ht="11.25"/>
    <row r="1393" s="28" customFormat="1" ht="11.25"/>
    <row r="1394" s="28" customFormat="1" ht="11.25"/>
    <row r="1395" s="28" customFormat="1" ht="11.25"/>
    <row r="1396" s="28" customFormat="1" ht="11.25"/>
    <row r="1397" s="28" customFormat="1" ht="11.25"/>
    <row r="1398" s="28" customFormat="1" ht="11.25"/>
    <row r="1399" s="28" customFormat="1" ht="11.25"/>
    <row r="1400" s="28" customFormat="1" ht="11.25"/>
    <row r="1401" s="28" customFormat="1" ht="11.25"/>
    <row r="1402" s="28" customFormat="1" ht="11.25"/>
    <row r="1403" s="28" customFormat="1" ht="11.25"/>
    <row r="1404" s="28" customFormat="1" ht="11.25"/>
    <row r="1405" s="28" customFormat="1" ht="11.25"/>
    <row r="1406" s="28" customFormat="1" ht="11.25"/>
    <row r="1407" s="28" customFormat="1" ht="11.25"/>
    <row r="1408" s="28" customFormat="1" ht="11.25"/>
    <row r="1409" s="28" customFormat="1" ht="11.25"/>
    <row r="1410" s="28" customFormat="1" ht="11.25"/>
    <row r="1411" s="28" customFormat="1" ht="11.25"/>
    <row r="1412" s="28" customFormat="1" ht="11.25"/>
    <row r="1413" s="28" customFormat="1" ht="11.25"/>
    <row r="1414" s="28" customFormat="1" ht="11.25"/>
    <row r="1415" s="28" customFormat="1" ht="11.25"/>
    <row r="1416" s="28" customFormat="1" ht="11.25"/>
    <row r="1417" s="28" customFormat="1" ht="11.25"/>
    <row r="1418" s="28" customFormat="1" ht="11.25"/>
    <row r="1419" s="28" customFormat="1" ht="11.25"/>
    <row r="1420" s="28" customFormat="1" ht="11.25"/>
    <row r="1421" s="28" customFormat="1" ht="11.25"/>
    <row r="1422" s="28" customFormat="1" ht="11.25"/>
    <row r="1423" s="28" customFormat="1" ht="11.25"/>
    <row r="1424" s="28" customFormat="1" ht="11.25"/>
    <row r="1425" s="28" customFormat="1" ht="11.25"/>
    <row r="1426" s="28" customFormat="1" ht="11.25"/>
    <row r="1427" s="28" customFormat="1" ht="11.25"/>
    <row r="1428" s="28" customFormat="1" ht="11.25"/>
    <row r="1429" s="28" customFormat="1" ht="11.25"/>
    <row r="1430" s="28" customFormat="1" ht="11.25"/>
    <row r="1431" s="28" customFormat="1" ht="11.25"/>
    <row r="1432" s="28" customFormat="1" ht="11.25"/>
    <row r="1433" s="28" customFormat="1" ht="11.25"/>
    <row r="1434" s="28" customFormat="1" ht="11.25"/>
    <row r="1435" s="28" customFormat="1" ht="11.25"/>
    <row r="1436" s="28" customFormat="1" ht="11.25"/>
    <row r="1437" s="28" customFormat="1" ht="11.25"/>
    <row r="1438" s="28" customFormat="1" ht="11.25"/>
    <row r="1439" s="28" customFormat="1" ht="11.25"/>
    <row r="1440" s="28" customFormat="1" ht="11.25"/>
    <row r="1441" s="28" customFormat="1" ht="11.25"/>
    <row r="1442" s="28" customFormat="1" ht="11.25"/>
    <row r="1443" s="28" customFormat="1" ht="11.25"/>
    <row r="1444" s="28" customFormat="1" ht="11.25"/>
    <row r="1445" s="28" customFormat="1" ht="11.25"/>
    <row r="1446" s="28" customFormat="1" ht="11.25"/>
    <row r="1447" s="28" customFormat="1" ht="11.25"/>
    <row r="1448" s="28" customFormat="1" ht="11.25"/>
    <row r="1449" s="28" customFormat="1" ht="11.25"/>
    <row r="1450" s="28" customFormat="1" ht="11.25"/>
    <row r="1451" s="28" customFormat="1" ht="11.25"/>
    <row r="1452" s="28" customFormat="1" ht="11.25"/>
    <row r="1453" s="28" customFormat="1" ht="11.25"/>
    <row r="1454" s="28" customFormat="1" ht="11.25"/>
    <row r="1455" s="28" customFormat="1" ht="11.25"/>
    <row r="1456" s="28" customFormat="1" ht="11.25"/>
    <row r="1457" s="28" customFormat="1" ht="11.25"/>
    <row r="1458" s="28" customFormat="1" ht="11.25"/>
    <row r="1459" s="28" customFormat="1" ht="11.25"/>
    <row r="1460" s="28" customFormat="1" ht="11.25"/>
    <row r="1461" s="28" customFormat="1" ht="11.25"/>
    <row r="1462" s="28" customFormat="1" ht="11.25"/>
    <row r="1463" s="28" customFormat="1" ht="11.25"/>
    <row r="1464" s="28" customFormat="1" ht="11.25"/>
    <row r="1465" s="28" customFormat="1" ht="11.25"/>
    <row r="1466" s="28" customFormat="1" ht="11.25"/>
    <row r="1467" s="28" customFormat="1" ht="11.25"/>
    <row r="1468" s="28" customFormat="1" ht="11.25"/>
    <row r="1469" s="28" customFormat="1" ht="11.25"/>
    <row r="1470" s="28" customFormat="1" ht="11.25"/>
    <row r="1471" s="28" customFormat="1" ht="11.25"/>
    <row r="1472" s="28" customFormat="1" ht="11.25"/>
    <row r="1473" s="28" customFormat="1" ht="11.25"/>
    <row r="1474" s="28" customFormat="1" ht="11.25"/>
    <row r="1475" s="28" customFormat="1" ht="11.25"/>
    <row r="1476" s="28" customFormat="1" ht="11.25"/>
    <row r="1477" s="28" customFormat="1" ht="11.25"/>
    <row r="1478" s="28" customFormat="1" ht="11.25"/>
    <row r="1479" s="28" customFormat="1" ht="11.25"/>
    <row r="1480" s="28" customFormat="1" ht="11.25"/>
    <row r="1481" s="28" customFormat="1" ht="11.25"/>
    <row r="1482" s="28" customFormat="1" ht="11.25"/>
    <row r="1483" s="28" customFormat="1" ht="11.25"/>
    <row r="1484" s="28" customFormat="1" ht="11.25"/>
    <row r="1485" s="28" customFormat="1" ht="11.25"/>
    <row r="1486" s="28" customFormat="1" ht="11.25"/>
    <row r="1487" s="28" customFormat="1" ht="11.25"/>
    <row r="1488" s="28" customFormat="1" ht="11.25"/>
    <row r="1489" s="28" customFormat="1" ht="11.25"/>
    <row r="1490" s="28" customFormat="1" ht="11.25"/>
    <row r="1491" s="28" customFormat="1" ht="11.25"/>
    <row r="1492" s="28" customFormat="1" ht="11.25"/>
    <row r="1493" s="28" customFormat="1" ht="11.25"/>
    <row r="1494" s="28" customFormat="1" ht="11.25"/>
    <row r="1495" s="28" customFormat="1" ht="11.25"/>
    <row r="1496" s="28" customFormat="1" ht="11.25"/>
    <row r="1497" s="28" customFormat="1" ht="11.25"/>
    <row r="1498" s="28" customFormat="1" ht="11.25"/>
    <row r="1499" s="28" customFormat="1" ht="11.25"/>
    <row r="1500" s="28" customFormat="1" ht="11.25"/>
    <row r="1501" s="28" customFormat="1" ht="11.25"/>
    <row r="1502" s="28" customFormat="1" ht="11.25"/>
    <row r="1503" s="28" customFormat="1" ht="11.25"/>
    <row r="1504" s="28" customFormat="1" ht="11.25"/>
    <row r="1505" s="28" customFormat="1" ht="11.25"/>
    <row r="1506" s="28" customFormat="1" ht="11.25"/>
    <row r="1507" s="28" customFormat="1" ht="11.25"/>
    <row r="1508" s="28" customFormat="1" ht="11.25"/>
    <row r="1509" s="28" customFormat="1" ht="11.25"/>
    <row r="1510" s="28" customFormat="1" ht="11.25"/>
    <row r="1511" s="28" customFormat="1" ht="11.25"/>
    <row r="1512" s="28" customFormat="1" ht="11.25"/>
    <row r="1513" s="28" customFormat="1" ht="11.25"/>
    <row r="1514" s="28" customFormat="1" ht="11.25"/>
    <row r="1515" s="28" customFormat="1" ht="11.25"/>
    <row r="1516" s="28" customFormat="1" ht="11.25"/>
    <row r="1517" s="28" customFormat="1" ht="11.25"/>
    <row r="1518" s="28" customFormat="1" ht="11.25"/>
    <row r="1519" s="28" customFormat="1" ht="11.25"/>
    <row r="1520" s="28" customFormat="1" ht="11.25"/>
    <row r="1521" s="28" customFormat="1" ht="11.25"/>
    <row r="1522" s="28" customFormat="1" ht="11.25"/>
    <row r="1523" s="28" customFormat="1" ht="11.25"/>
    <row r="1524" s="28" customFormat="1" ht="11.25"/>
    <row r="1525" s="28" customFormat="1" ht="11.25"/>
    <row r="1526" s="28" customFormat="1" ht="11.25"/>
    <row r="1527" s="28" customFormat="1" ht="11.25"/>
    <row r="1528" s="28" customFormat="1" ht="11.25"/>
    <row r="1529" s="28" customFormat="1" ht="11.25"/>
    <row r="1530" s="28" customFormat="1" ht="11.25"/>
    <row r="1531" s="28" customFormat="1" ht="11.25"/>
    <row r="1532" s="28" customFormat="1" ht="11.25"/>
    <row r="1533" s="28" customFormat="1" ht="11.25"/>
    <row r="1534" s="28" customFormat="1" ht="11.25"/>
    <row r="1535" s="28" customFormat="1" ht="11.25"/>
    <row r="1536" s="28" customFormat="1" ht="11.25"/>
    <row r="1537" s="28" customFormat="1" ht="11.25"/>
    <row r="1538" s="28" customFormat="1" ht="11.25"/>
    <row r="1539" s="28" customFormat="1" ht="11.25"/>
    <row r="1540" s="28" customFormat="1" ht="11.25"/>
    <row r="1541" s="28" customFormat="1" ht="11.25"/>
    <row r="1542" s="28" customFormat="1" ht="11.25"/>
    <row r="1543" s="28" customFormat="1" ht="11.25"/>
    <row r="1544" s="28" customFormat="1" ht="11.25"/>
    <row r="1545" s="28" customFormat="1" ht="11.25"/>
    <row r="1546" s="28" customFormat="1" ht="11.25"/>
    <row r="1547" s="28" customFormat="1" ht="11.25"/>
    <row r="1548" s="28" customFormat="1" ht="11.25"/>
    <row r="1549" s="28" customFormat="1" ht="11.25"/>
    <row r="1550" s="28" customFormat="1" ht="11.25"/>
    <row r="1551" s="28" customFormat="1" ht="11.25"/>
    <row r="1552" s="28" customFormat="1" ht="11.25"/>
    <row r="1553" s="28" customFormat="1" ht="11.25"/>
    <row r="1554" s="28" customFormat="1" ht="11.25"/>
    <row r="1555" s="28" customFormat="1" ht="11.25"/>
    <row r="1556" s="28" customFormat="1" ht="11.25"/>
    <row r="1557" s="28" customFormat="1" ht="11.25"/>
    <row r="1558" s="28" customFormat="1" ht="11.25"/>
    <row r="1559" s="28" customFormat="1" ht="11.25"/>
    <row r="1560" s="28" customFormat="1" ht="11.25"/>
    <row r="1561" s="28" customFormat="1" ht="11.25"/>
    <row r="1562" s="28" customFormat="1" ht="11.25"/>
    <row r="1563" s="28" customFormat="1" ht="11.25"/>
    <row r="1564" s="28" customFormat="1" ht="11.25"/>
    <row r="1565" s="28" customFormat="1" ht="11.25"/>
    <row r="1566" s="28" customFormat="1" ht="11.25"/>
    <row r="1567" s="28" customFormat="1" ht="11.25"/>
    <row r="1568" s="28" customFormat="1" ht="11.25"/>
    <row r="1569" s="28" customFormat="1" ht="11.25"/>
    <row r="1570" s="28" customFormat="1" ht="11.25"/>
    <row r="1571" s="28" customFormat="1" ht="11.25"/>
    <row r="1572" s="28" customFormat="1" ht="11.25"/>
    <row r="1573" s="28" customFormat="1" ht="11.25"/>
    <row r="1574" s="28" customFormat="1" ht="11.25"/>
    <row r="1575" s="28" customFormat="1" ht="11.25"/>
    <row r="1576" s="28" customFormat="1" ht="11.25"/>
    <row r="1577" s="28" customFormat="1" ht="11.25"/>
    <row r="1578" s="28" customFormat="1" ht="11.25"/>
    <row r="1579" s="28" customFormat="1" ht="11.25"/>
    <row r="1580" s="28" customFormat="1" ht="11.25"/>
    <row r="1581" s="28" customFormat="1" ht="11.25"/>
    <row r="1582" s="28" customFormat="1" ht="11.25"/>
    <row r="1583" s="28" customFormat="1" ht="11.25"/>
    <row r="1584" s="28" customFormat="1" ht="11.25"/>
    <row r="1585" s="28" customFormat="1" ht="11.25"/>
    <row r="1586" s="28" customFormat="1" ht="11.25"/>
    <row r="1587" s="28" customFormat="1" ht="11.25"/>
    <row r="1588" s="28" customFormat="1" ht="11.25"/>
    <row r="1589" s="28" customFormat="1" ht="11.25"/>
    <row r="1590" s="28" customFormat="1" ht="11.25"/>
    <row r="1591" s="28" customFormat="1" ht="11.25"/>
    <row r="1592" s="28" customFormat="1" ht="11.25"/>
    <row r="1593" s="28" customFormat="1" ht="11.25"/>
    <row r="1594" s="28" customFormat="1" ht="11.25"/>
    <row r="1595" s="28" customFormat="1" ht="11.25"/>
    <row r="1596" s="28" customFormat="1" ht="11.25"/>
    <row r="1597" s="28" customFormat="1" ht="11.25"/>
    <row r="1598" s="28" customFormat="1" ht="11.25"/>
    <row r="1599" s="28" customFormat="1" ht="11.25"/>
    <row r="1600" s="28" customFormat="1" ht="11.25"/>
    <row r="1601" s="28" customFormat="1" ht="11.25"/>
    <row r="1602" s="28" customFormat="1" ht="11.25"/>
    <row r="1603" s="28" customFormat="1" ht="11.25"/>
    <row r="1604" s="28" customFormat="1" ht="11.25"/>
    <row r="1605" s="28" customFormat="1" ht="11.25"/>
    <row r="1606" s="28" customFormat="1" ht="11.25"/>
    <row r="1607" s="28" customFormat="1" ht="11.25"/>
    <row r="1608" s="28" customFormat="1" ht="11.25"/>
    <row r="1609" s="28" customFormat="1" ht="11.25"/>
    <row r="1610" s="28" customFormat="1" ht="11.25"/>
    <row r="1611" s="28" customFormat="1" ht="11.25"/>
    <row r="1612" s="28" customFormat="1" ht="11.25"/>
    <row r="1613" s="28" customFormat="1" ht="11.25"/>
    <row r="1614" s="28" customFormat="1" ht="11.25"/>
    <row r="1615" s="28" customFormat="1" ht="11.25"/>
    <row r="1616" s="28" customFormat="1" ht="11.25"/>
    <row r="1617" s="28" customFormat="1" ht="11.25"/>
    <row r="1618" s="28" customFormat="1" ht="11.25"/>
    <row r="1619" s="28" customFormat="1" ht="11.25"/>
    <row r="1620" s="28" customFormat="1" ht="11.25"/>
    <row r="1621" s="28" customFormat="1" ht="11.25"/>
    <row r="1622" s="28" customFormat="1" ht="11.25"/>
    <row r="1623" s="28" customFormat="1" ht="11.25"/>
    <row r="1624" s="28" customFormat="1" ht="11.25"/>
    <row r="1625" s="28" customFormat="1" ht="11.25"/>
    <row r="1626" s="28" customFormat="1" ht="11.25"/>
    <row r="1627" s="28" customFormat="1" ht="11.25"/>
    <row r="1628" s="28" customFormat="1" ht="11.25"/>
    <row r="1629" s="28" customFormat="1" ht="11.25"/>
    <row r="1630" s="28" customFormat="1" ht="11.25"/>
    <row r="1631" s="28" customFormat="1" ht="11.25"/>
    <row r="1632" s="28" customFormat="1" ht="11.25"/>
    <row r="1633" s="28" customFormat="1" ht="11.25"/>
    <row r="1634" s="28" customFormat="1" ht="11.25"/>
    <row r="1635" s="28" customFormat="1" ht="11.25"/>
    <row r="1636" s="28" customFormat="1" ht="11.25"/>
    <row r="1637" s="28" customFormat="1" ht="11.25"/>
    <row r="1638" s="28" customFormat="1" ht="11.25"/>
    <row r="1639" s="28" customFormat="1" ht="11.25"/>
    <row r="1640" s="28" customFormat="1" ht="11.25"/>
    <row r="1641" s="28" customFormat="1" ht="11.25"/>
    <row r="1642" s="28" customFormat="1" ht="11.25"/>
    <row r="1643" s="28" customFormat="1" ht="11.25"/>
    <row r="1644" s="28" customFormat="1" ht="11.25"/>
    <row r="1645" s="28" customFormat="1" ht="11.25"/>
    <row r="1646" s="28" customFormat="1" ht="11.25"/>
    <row r="1647" s="28" customFormat="1" ht="11.25"/>
    <row r="1648" s="28" customFormat="1" ht="11.25"/>
    <row r="1649" s="28" customFormat="1" ht="11.25"/>
    <row r="1650" s="28" customFormat="1" ht="11.25"/>
    <row r="1651" s="28" customFormat="1" ht="11.25"/>
    <row r="1652" s="28" customFormat="1" ht="11.25"/>
    <row r="1653" s="28" customFormat="1" ht="11.25"/>
    <row r="1654" s="28" customFormat="1" ht="11.25"/>
    <row r="1655" s="28" customFormat="1" ht="11.25"/>
    <row r="1656" s="28" customFormat="1" ht="11.25"/>
    <row r="1657" s="28" customFormat="1" ht="11.25"/>
    <row r="1658" s="28" customFormat="1" ht="11.25"/>
    <row r="1659" s="28" customFormat="1" ht="11.25"/>
    <row r="1660" s="28" customFormat="1" ht="11.25"/>
    <row r="1661" s="28" customFormat="1" ht="11.25"/>
    <row r="1662" s="28" customFormat="1" ht="11.25"/>
    <row r="1663" s="28" customFormat="1" ht="11.25"/>
    <row r="1664" s="28" customFormat="1" ht="11.25"/>
    <row r="1665" s="28" customFormat="1" ht="11.25"/>
    <row r="1666" s="28" customFormat="1" ht="11.25"/>
    <row r="1667" s="28" customFormat="1" ht="11.25"/>
    <row r="1668" s="28" customFormat="1" ht="11.25"/>
    <row r="1669" s="28" customFormat="1" ht="11.25"/>
    <row r="1670" s="28" customFormat="1" ht="11.25"/>
    <row r="1671" s="28" customFormat="1" ht="11.25"/>
    <row r="1672" s="28" customFormat="1" ht="11.25"/>
    <row r="1673" s="28" customFormat="1" ht="11.25"/>
    <row r="1674" s="28" customFormat="1" ht="11.25"/>
    <row r="1675" s="28" customFormat="1" ht="11.25"/>
    <row r="1676" s="28" customFormat="1" ht="11.25"/>
    <row r="1677" s="28" customFormat="1" ht="11.25"/>
    <row r="1678" s="28" customFormat="1" ht="11.25"/>
    <row r="1679" s="28" customFormat="1" ht="11.25"/>
    <row r="1680" s="28" customFormat="1" ht="11.25"/>
    <row r="1681" s="28" customFormat="1" ht="11.25"/>
    <row r="1682" s="28" customFormat="1" ht="11.25"/>
    <row r="1683" s="28" customFormat="1" ht="11.25"/>
    <row r="1684" s="28" customFormat="1" ht="11.25"/>
    <row r="1685" s="28" customFormat="1" ht="11.25"/>
    <row r="1686" s="28" customFormat="1" ht="11.25"/>
    <row r="1687" s="28" customFormat="1" ht="11.25"/>
    <row r="1688" s="28" customFormat="1" ht="11.25"/>
    <row r="1689" s="28" customFormat="1" ht="11.25"/>
    <row r="1690" s="28" customFormat="1" ht="11.25"/>
    <row r="1691" s="28" customFormat="1" ht="11.25"/>
    <row r="1692" s="28" customFormat="1" ht="11.25"/>
    <row r="1693" s="28" customFormat="1" ht="11.25"/>
    <row r="1694" s="28" customFormat="1" ht="11.25"/>
    <row r="1695" s="28" customFormat="1" ht="11.25"/>
    <row r="1696" s="28" customFormat="1" ht="11.25"/>
    <row r="1697" s="28" customFormat="1" ht="11.25"/>
    <row r="1698" s="28" customFormat="1" ht="11.25"/>
    <row r="1699" s="28" customFormat="1" ht="11.25"/>
    <row r="1700" s="28" customFormat="1" ht="11.25"/>
    <row r="1701" s="28" customFormat="1" ht="11.25"/>
    <row r="1702" s="28" customFormat="1" ht="11.25"/>
    <row r="1703" s="28" customFormat="1" ht="11.25"/>
    <row r="1704" s="28" customFormat="1" ht="11.25"/>
    <row r="1705" s="28" customFormat="1" ht="11.25"/>
    <row r="1706" s="28" customFormat="1" ht="11.25"/>
    <row r="1707" s="28" customFormat="1" ht="11.25"/>
    <row r="1708" s="28" customFormat="1" ht="11.25"/>
    <row r="1709" s="28" customFormat="1" ht="11.25"/>
    <row r="1710" s="28" customFormat="1" ht="11.25"/>
    <row r="1711" s="28" customFormat="1" ht="11.25"/>
    <row r="1712" s="28" customFormat="1" ht="11.25"/>
    <row r="1713" s="28" customFormat="1" ht="11.25"/>
    <row r="1714" s="28" customFormat="1" ht="11.25"/>
    <row r="1715" s="28" customFormat="1" ht="11.25"/>
    <row r="1716" s="28" customFormat="1" ht="11.25"/>
    <row r="1717" s="28" customFormat="1" ht="11.25"/>
    <row r="1718" s="28" customFormat="1" ht="11.25"/>
    <row r="1719" s="28" customFormat="1" ht="11.25"/>
    <row r="1720" s="28" customFormat="1" ht="11.25"/>
    <row r="1721" s="28" customFormat="1" ht="11.25"/>
    <row r="1722" s="28" customFormat="1" ht="11.25"/>
    <row r="1723" s="28" customFormat="1" ht="11.25"/>
    <row r="1724" s="28" customFormat="1" ht="11.25"/>
    <row r="1725" s="28" customFormat="1" ht="11.25"/>
    <row r="1726" s="28" customFormat="1" ht="11.25"/>
    <row r="1727" s="28" customFormat="1" ht="11.25"/>
    <row r="1728" s="28" customFormat="1" ht="11.25"/>
    <row r="1729" s="28" customFormat="1" ht="11.25"/>
    <row r="1730" s="28" customFormat="1" ht="11.25"/>
    <row r="1731" s="28" customFormat="1" ht="11.25"/>
    <row r="1732" s="28" customFormat="1" ht="11.25"/>
    <row r="1733" s="28" customFormat="1" ht="11.25"/>
    <row r="1734" s="28" customFormat="1" ht="11.25"/>
    <row r="1735" s="28" customFormat="1" ht="11.25"/>
    <row r="1736" s="28" customFormat="1" ht="11.25"/>
    <row r="1737" s="28" customFormat="1" ht="11.25"/>
    <row r="1738" s="28" customFormat="1" ht="11.25"/>
    <row r="1739" s="28" customFormat="1" ht="11.25"/>
    <row r="1740" s="28" customFormat="1" ht="11.25"/>
    <row r="1741" s="28" customFormat="1" ht="11.25"/>
    <row r="1742" s="28" customFormat="1" ht="11.25"/>
    <row r="1743" s="28" customFormat="1" ht="11.25"/>
    <row r="1744" s="28" customFormat="1" ht="11.25"/>
    <row r="1745" s="28" customFormat="1" ht="11.25"/>
    <row r="1746" s="28" customFormat="1" ht="11.25"/>
    <row r="1747" s="28" customFormat="1" ht="11.25"/>
    <row r="1748" s="28" customFormat="1" ht="11.25"/>
    <row r="1749" s="28" customFormat="1" ht="11.25"/>
    <row r="1750" s="28" customFormat="1" ht="11.25"/>
    <row r="1751" s="28" customFormat="1" ht="11.25"/>
    <row r="1752" s="28" customFormat="1" ht="11.25"/>
    <row r="1753" s="28" customFormat="1" ht="11.25"/>
    <row r="1754" s="28" customFormat="1" ht="11.25"/>
    <row r="1755" s="28" customFormat="1" ht="11.25"/>
    <row r="1756" s="28" customFormat="1" ht="11.25"/>
    <row r="1757" s="28" customFormat="1" ht="11.25"/>
    <row r="1758" s="28" customFormat="1" ht="11.25"/>
    <row r="1759" s="28" customFormat="1" ht="11.25"/>
    <row r="1760" s="28" customFormat="1" ht="11.25"/>
    <row r="1761" s="28" customFormat="1" ht="11.25"/>
    <row r="1762" s="28" customFormat="1" ht="11.25"/>
    <row r="1763" s="28" customFormat="1" ht="11.25"/>
    <row r="1764" s="28" customFormat="1" ht="11.25"/>
    <row r="1765" s="28" customFormat="1" ht="11.25"/>
    <row r="1766" s="28" customFormat="1" ht="11.25"/>
    <row r="1767" s="28" customFormat="1" ht="11.25"/>
    <row r="1768" s="28" customFormat="1" ht="11.25"/>
    <row r="1769" s="28" customFormat="1" ht="11.25"/>
    <row r="1770" s="28" customFormat="1" ht="11.25"/>
    <row r="1771" s="28" customFormat="1" ht="11.25"/>
    <row r="1772" s="28" customFormat="1" ht="11.25"/>
    <row r="1773" s="28" customFormat="1" ht="11.25"/>
    <row r="1774" s="28" customFormat="1" ht="11.25"/>
    <row r="1775" s="28" customFormat="1" ht="11.25"/>
    <row r="1776" s="28" customFormat="1" ht="11.25"/>
    <row r="1777" s="28" customFormat="1" ht="11.25"/>
    <row r="1778" s="28" customFormat="1" ht="11.25"/>
    <row r="1779" s="28" customFormat="1" ht="11.25"/>
    <row r="1780" s="28" customFormat="1" ht="11.25"/>
    <row r="1781" s="28" customFormat="1" ht="11.25"/>
    <row r="1782" s="28" customFormat="1" ht="11.25"/>
    <row r="1783" s="28" customFormat="1" ht="11.25"/>
    <row r="1784" s="28" customFormat="1" ht="11.25"/>
    <row r="1785" s="28" customFormat="1" ht="11.25"/>
    <row r="1786" s="28" customFormat="1" ht="11.25"/>
    <row r="1787" s="28" customFormat="1" ht="11.25"/>
    <row r="1788" s="28" customFormat="1" ht="11.25"/>
    <row r="1789" s="28" customFormat="1" ht="11.25"/>
    <row r="1790" s="28" customFormat="1" ht="11.25"/>
    <row r="1791" s="28" customFormat="1" ht="11.25"/>
    <row r="1792" s="28" customFormat="1" ht="11.25"/>
    <row r="1793" s="28" customFormat="1" ht="11.25"/>
    <row r="1794" s="28" customFormat="1" ht="11.25"/>
    <row r="1795" s="28" customFormat="1" ht="11.25"/>
    <row r="1796" s="28" customFormat="1" ht="11.25"/>
    <row r="1797" s="28" customFormat="1" ht="11.25"/>
    <row r="1798" s="28" customFormat="1" ht="11.25"/>
    <row r="1799" s="28" customFormat="1" ht="11.25"/>
    <row r="1800" s="28" customFormat="1" ht="11.25"/>
    <row r="1801" s="28" customFormat="1" ht="11.25"/>
    <row r="1802" s="28" customFormat="1" ht="11.25"/>
    <row r="1803" s="28" customFormat="1" ht="11.25"/>
    <row r="1804" s="28" customFormat="1" ht="11.25"/>
    <row r="1805" s="28" customFormat="1" ht="11.25"/>
    <row r="1806" s="28" customFormat="1" ht="11.25"/>
    <row r="1807" s="28" customFormat="1" ht="11.25"/>
    <row r="1808" s="28" customFormat="1" ht="11.25"/>
    <row r="1809" s="28" customFormat="1" ht="11.25"/>
    <row r="1810" s="28" customFormat="1" ht="11.25"/>
    <row r="1811" s="28" customFormat="1" ht="11.25"/>
    <row r="1812" s="28" customFormat="1" ht="11.25"/>
    <row r="1813" s="28" customFormat="1" ht="11.25"/>
    <row r="1814" s="28" customFormat="1" ht="11.25"/>
    <row r="1815" s="28" customFormat="1" ht="11.25"/>
    <row r="1816" s="28" customFormat="1" ht="11.25"/>
    <row r="1817" s="28" customFormat="1" ht="11.25"/>
    <row r="1818" s="28" customFormat="1" ht="11.25"/>
    <row r="1819" s="28" customFormat="1" ht="11.25"/>
    <row r="1820" s="28" customFormat="1" ht="11.25"/>
    <row r="1821" s="28" customFormat="1" ht="11.25"/>
    <row r="1822" s="28" customFormat="1" ht="11.25"/>
    <row r="1823" s="28" customFormat="1" ht="11.25"/>
    <row r="1824" s="28" customFormat="1" ht="11.25"/>
    <row r="1825" s="28" customFormat="1" ht="11.25"/>
    <row r="1826" s="28" customFormat="1" ht="11.25"/>
    <row r="1827" s="28" customFormat="1" ht="11.25"/>
    <row r="1828" s="28" customFormat="1" ht="11.25"/>
    <row r="1829" s="28" customFormat="1" ht="11.25"/>
    <row r="1830" s="28" customFormat="1" ht="11.25"/>
    <row r="1831" s="28" customFormat="1" ht="11.25"/>
    <row r="1832" s="28" customFormat="1" ht="11.25"/>
    <row r="1833" s="28" customFormat="1" ht="11.25"/>
    <row r="1834" s="28" customFormat="1" ht="11.25"/>
    <row r="1835" s="28" customFormat="1" ht="11.25"/>
    <row r="1836" s="28" customFormat="1" ht="11.25"/>
    <row r="1837" s="28" customFormat="1" ht="11.25"/>
    <row r="1838" s="28" customFormat="1" ht="11.25"/>
    <row r="1839" s="28" customFormat="1" ht="11.25"/>
    <row r="1840" s="28" customFormat="1" ht="11.25"/>
    <row r="1841" s="28" customFormat="1" ht="11.25"/>
    <row r="1842" s="28" customFormat="1" ht="11.25"/>
    <row r="1843" s="28" customFormat="1" ht="11.25"/>
    <row r="1844" s="28" customFormat="1" ht="11.25"/>
    <row r="1845" s="28" customFormat="1" ht="11.25"/>
    <row r="1846" s="28" customFormat="1" ht="11.25"/>
    <row r="1847" s="28" customFormat="1" ht="11.25"/>
    <row r="1848" s="28" customFormat="1" ht="11.25"/>
    <row r="1849" s="28" customFormat="1" ht="11.25"/>
    <row r="1850" s="28" customFormat="1" ht="11.25"/>
    <row r="1851" s="28" customFormat="1" ht="11.25"/>
    <row r="1852" s="28" customFormat="1" ht="11.25"/>
    <row r="1853" s="28" customFormat="1" ht="11.25"/>
    <row r="1854" s="28" customFormat="1" ht="11.25"/>
    <row r="1855" s="28" customFormat="1" ht="11.25"/>
    <row r="1856" s="28" customFormat="1" ht="11.25"/>
    <row r="1857" s="28" customFormat="1" ht="11.25"/>
    <row r="1858" s="28" customFormat="1" ht="11.25"/>
    <row r="1859" s="28" customFormat="1" ht="11.25"/>
    <row r="1860" s="28" customFormat="1" ht="11.25"/>
    <row r="1861" s="28" customFormat="1" ht="11.25"/>
    <row r="1862" s="28" customFormat="1" ht="11.25"/>
    <row r="1863" s="28" customFormat="1" ht="11.25"/>
    <row r="1864" s="28" customFormat="1" ht="11.25"/>
    <row r="1865" s="28" customFormat="1" ht="11.25"/>
    <row r="1866" s="28" customFormat="1" ht="11.25"/>
    <row r="1867" s="28" customFormat="1" ht="11.25"/>
    <row r="1868" s="28" customFormat="1" ht="11.25"/>
    <row r="1869" s="28" customFormat="1" ht="11.25"/>
    <row r="1870" s="28" customFormat="1" ht="11.25"/>
    <row r="1871" s="28" customFormat="1" ht="11.25"/>
    <row r="1872" s="28" customFormat="1" ht="11.25"/>
    <row r="1873" s="28" customFormat="1" ht="11.25"/>
    <row r="1874" s="28" customFormat="1" ht="11.25"/>
    <row r="1875" s="28" customFormat="1" ht="11.25"/>
    <row r="1876" s="28" customFormat="1" ht="11.25"/>
    <row r="1877" s="28" customFormat="1" ht="11.25"/>
    <row r="1878" s="28" customFormat="1" ht="11.25"/>
    <row r="1879" s="28" customFormat="1" ht="11.25"/>
    <row r="1880" s="28" customFormat="1" ht="11.25"/>
    <row r="1881" s="28" customFormat="1" ht="11.25"/>
    <row r="1882" s="28" customFormat="1" ht="11.25"/>
    <row r="1883" s="28" customFormat="1" ht="11.25"/>
    <row r="1884" s="28" customFormat="1" ht="11.25"/>
    <row r="1885" s="28" customFormat="1" ht="11.25"/>
    <row r="1886" s="28" customFormat="1" ht="11.25"/>
    <row r="1887" s="28" customFormat="1" ht="11.25"/>
    <row r="1888" s="28" customFormat="1" ht="11.25"/>
    <row r="1889" s="28" customFormat="1" ht="11.25"/>
    <row r="1890" s="28" customFormat="1" ht="11.25"/>
    <row r="1891" s="28" customFormat="1" ht="11.25"/>
    <row r="1892" s="28" customFormat="1" ht="11.25"/>
    <row r="1893" s="28" customFormat="1" ht="11.25"/>
    <row r="1894" s="28" customFormat="1" ht="11.25"/>
    <row r="1895" s="28" customFormat="1" ht="11.25"/>
    <row r="1896" s="28" customFormat="1" ht="11.25"/>
    <row r="1897" s="28" customFormat="1" ht="11.25"/>
    <row r="1898" s="28" customFormat="1" ht="11.25"/>
    <row r="1899" s="28" customFormat="1" ht="11.25"/>
    <row r="1900" s="28" customFormat="1" ht="11.25"/>
    <row r="1901" s="28" customFormat="1" ht="11.25"/>
    <row r="1902" s="28" customFormat="1" ht="11.25"/>
    <row r="1903" s="28" customFormat="1" ht="11.25"/>
    <row r="1904" s="28" customFormat="1" ht="11.25"/>
    <row r="1905" s="28" customFormat="1" ht="11.25"/>
    <row r="1906" s="28" customFormat="1" ht="11.25"/>
    <row r="1907" s="28" customFormat="1" ht="11.25"/>
    <row r="1908" s="28" customFormat="1" ht="11.25"/>
    <row r="1909" s="28" customFormat="1" ht="11.25"/>
    <row r="1910" s="28" customFormat="1" ht="11.25"/>
    <row r="1911" s="28" customFormat="1" ht="11.25"/>
    <row r="1912" s="28" customFormat="1" ht="11.25"/>
    <row r="1913" s="28" customFormat="1" ht="11.25"/>
    <row r="1914" s="28" customFormat="1" ht="11.25"/>
    <row r="1915" s="28" customFormat="1" ht="11.25"/>
    <row r="1916" s="28" customFormat="1" ht="11.25"/>
    <row r="1917" s="28" customFormat="1" ht="11.25"/>
    <row r="1918" s="28" customFormat="1" ht="11.25"/>
    <row r="1919" s="28" customFormat="1" ht="11.25"/>
    <row r="1920" s="28" customFormat="1" ht="11.25"/>
    <row r="1921" s="28" customFormat="1" ht="11.25"/>
    <row r="1922" s="28" customFormat="1" ht="11.25"/>
    <row r="1923" s="28" customFormat="1" ht="11.25"/>
    <row r="1924" s="28" customFormat="1" ht="11.25"/>
    <row r="1925" s="28" customFormat="1" ht="11.25"/>
    <row r="1926" s="28" customFormat="1" ht="11.25"/>
    <row r="1927" s="28" customFormat="1" ht="11.25"/>
    <row r="1928" s="28" customFormat="1" ht="11.25"/>
    <row r="1929" s="28" customFormat="1" ht="11.25"/>
    <row r="1930" s="28" customFormat="1" ht="11.25"/>
    <row r="1931" s="28" customFormat="1" ht="11.25"/>
    <row r="1932" s="28" customFormat="1" ht="11.25"/>
    <row r="1933" s="28" customFormat="1" ht="11.25"/>
    <row r="1934" s="28" customFormat="1" ht="11.25"/>
    <row r="1935" s="28" customFormat="1" ht="11.25"/>
    <row r="1936" s="28" customFormat="1" ht="11.25"/>
    <row r="1937" s="28" customFormat="1" ht="11.25"/>
    <row r="1938" s="28" customFormat="1" ht="11.25"/>
    <row r="1939" s="28" customFormat="1" ht="11.25"/>
    <row r="1940" s="28" customFormat="1" ht="11.25"/>
    <row r="1941" s="28" customFormat="1" ht="11.25"/>
    <row r="1942" s="28" customFormat="1" ht="11.25"/>
    <row r="1943" s="28" customFormat="1" ht="11.25"/>
    <row r="1944" s="28" customFormat="1" ht="11.25"/>
    <row r="1945" s="28" customFormat="1" ht="11.25"/>
    <row r="1946" s="28" customFormat="1" ht="11.25"/>
    <row r="1947" s="28" customFormat="1" ht="11.25"/>
    <row r="1948" s="28" customFormat="1" ht="11.25"/>
    <row r="1949" s="28" customFormat="1" ht="11.25"/>
    <row r="1950" s="28" customFormat="1" ht="11.25"/>
    <row r="1951" s="28" customFormat="1" ht="11.25"/>
    <row r="1952" s="28" customFormat="1" ht="11.25"/>
    <row r="1953" s="28" customFormat="1" ht="11.25"/>
    <row r="1954" s="28" customFormat="1" ht="11.25"/>
    <row r="1955" s="28" customFormat="1" ht="11.25"/>
    <row r="1956" s="28" customFormat="1" ht="11.25"/>
    <row r="1957" s="28" customFormat="1" ht="11.25"/>
    <row r="1958" s="28" customFormat="1" ht="11.25"/>
    <row r="1959" s="28" customFormat="1" ht="11.25"/>
    <row r="1960" s="28" customFormat="1" ht="11.25"/>
    <row r="1961" s="28" customFormat="1" ht="11.25"/>
    <row r="1962" s="28" customFormat="1" ht="11.25"/>
    <row r="1963" s="28" customFormat="1" ht="11.25"/>
    <row r="1964" s="28" customFormat="1" ht="11.25"/>
    <row r="1965" s="28" customFormat="1" ht="11.25"/>
    <row r="1966" s="28" customFormat="1" ht="11.25"/>
    <row r="1967" s="28" customFormat="1" ht="11.25"/>
    <row r="1968" s="28" customFormat="1" ht="11.25"/>
    <row r="1969" s="28" customFormat="1" ht="11.25"/>
    <row r="1970" s="28" customFormat="1" ht="11.25"/>
    <row r="1971" s="28" customFormat="1" ht="11.25"/>
    <row r="1972" s="28" customFormat="1" ht="11.25"/>
    <row r="1973" s="28" customFormat="1" ht="11.25"/>
    <row r="1974" s="28" customFormat="1" ht="11.25"/>
    <row r="1975" s="28" customFormat="1" ht="11.25"/>
    <row r="1976" s="28" customFormat="1" ht="11.25"/>
    <row r="1977" s="28" customFormat="1" ht="11.25"/>
    <row r="1978" s="28" customFormat="1" ht="11.25"/>
    <row r="1979" s="28" customFormat="1" ht="11.25"/>
    <row r="1980" s="28" customFormat="1" ht="11.25"/>
    <row r="1981" s="28" customFormat="1" ht="11.25"/>
    <row r="1982" s="28" customFormat="1" ht="11.25"/>
    <row r="1983" s="28" customFormat="1" ht="11.25"/>
    <row r="1984" s="28" customFormat="1" ht="11.25"/>
    <row r="1985" s="28" customFormat="1" ht="11.25"/>
    <row r="1986" s="28" customFormat="1" ht="11.25"/>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2025-05-07T23:15:56Z</cp:lastPrinted>
  <dcterms:created xsi:type="dcterms:W3CDTF">2013-02-07T15:56:20Z</dcterms:created>
  <dcterms:modified xsi:type="dcterms:W3CDTF">2025-05-21T21:31:03Z</dcterms:modified>
</cp:coreProperties>
</file>